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INVESTOR RELATIONS\Public Index\"/>
    </mc:Choice>
  </mc:AlternateContent>
  <xr:revisionPtr revIDLastSave="0" documentId="13_ncr:1_{A0BB9C67-6586-4503-A2A5-AFA882FA890A}" xr6:coauthVersionLast="47" xr6:coauthVersionMax="47" xr10:uidLastSave="{00000000-0000-0000-0000-000000000000}"/>
  <bookViews>
    <workbookView xWindow="-28920" yWindow="-120" windowWidth="29040" windowHeight="15720" tabRatio="734" xr2:uid="{45B65CC0-F198-4E95-BCA2-A94D5307ED3B}"/>
  </bookViews>
  <sheets>
    <sheet name="PARR Market Index" sheetId="22" r:id="rId1"/>
    <sheet name="PARR Market Index w Months" sheetId="18" state="hidden" r:id="rId2"/>
  </sheets>
  <definedNames>
    <definedName name="____________z2" localSheetId="0" hidden="1">{"Sch00",#N/A,FALSE,"1";"Contents",#N/A,FALSE,"1"}</definedName>
    <definedName name="____________z2" hidden="1">{"Sch00",#N/A,FALSE,"1";"Contents",#N/A,FALSE,"1"}</definedName>
    <definedName name="____________z3" localSheetId="0" hidden="1">{"Sch01",#N/A,FALSE,"2";"Sch02",#N/A,FALSE,"2";"Sch03",#N/A,FALSE,"2";"Sch04",#N/A,FALSE,"2";"Sch05",#N/A,FALSE,"2";"Sch06",#N/A,FALSE,"2";"Sch17",#N/A,FALSE,"2";"Sch19",#N/A,FALSE,"2";"Sch20",#N/A,FALSE,"2";"Sch21",#N/A,FALSE,"2";"Sch26",#N/A,FALSE,"2"}</definedName>
    <definedName name="____________z3" hidden="1">{"Sch01",#N/A,FALSE,"2";"Sch02",#N/A,FALSE,"2";"Sch03",#N/A,FALSE,"2";"Sch04",#N/A,FALSE,"2";"Sch05",#N/A,FALSE,"2";"Sch06",#N/A,FALSE,"2";"Sch17",#N/A,FALSE,"2";"Sch19",#N/A,FALSE,"2";"Sch20",#N/A,FALSE,"2";"Sch21",#N/A,FALSE,"2";"Sch26",#N/A,FALSE,"2"}</definedName>
    <definedName name="__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2" localSheetId="0" hidden="1">{"Sch00",#N/A,FALSE,"1";"Contents",#N/A,FALSE,"1"}</definedName>
    <definedName name="___________z2" hidden="1">{"Sch00",#N/A,FALSE,"1";"Contents",#N/A,FALSE,"1"}</definedName>
    <definedName name="___________z3" localSheetId="0" hidden="1">{"Sch01",#N/A,FALSE,"2";"Sch02",#N/A,FALSE,"2";"Sch03",#N/A,FALSE,"2";"Sch04",#N/A,FALSE,"2";"Sch05",#N/A,FALSE,"2";"Sch06",#N/A,FALSE,"2";"Sch17",#N/A,FALSE,"2";"Sch19",#N/A,FALSE,"2";"Sch20",#N/A,FALSE,"2";"Sch21",#N/A,FALSE,"2";"Sch26",#N/A,FALSE,"2"}</definedName>
    <definedName name="___________z3" hidden="1">{"Sch01",#N/A,FALSE,"2";"Sch02",#N/A,FALSE,"2";"Sch03",#N/A,FALSE,"2";"Sch04",#N/A,FALSE,"2";"Sch05",#N/A,FALSE,"2";"Sch06",#N/A,FALSE,"2";"Sch17",#N/A,FALSE,"2";"Sch19",#N/A,FALSE,"2";"Sch20",#N/A,FALSE,"2";"Sch21",#N/A,FALSE,"2";"Sch26",#N/A,FALSE,"2"}</definedName>
    <definedName name="_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2" localSheetId="0" hidden="1">{"Sch00",#N/A,FALSE,"1";"Contents",#N/A,FALSE,"1"}</definedName>
    <definedName name="__________z2" hidden="1">{"Sch00",#N/A,FALSE,"1";"Contents",#N/A,FALSE,"1"}</definedName>
    <definedName name="__________z3" localSheetId="0" hidden="1">{"Sch01",#N/A,FALSE,"2";"Sch02",#N/A,FALSE,"2";"Sch03",#N/A,FALSE,"2";"Sch04",#N/A,FALSE,"2";"Sch05",#N/A,FALSE,"2";"Sch06",#N/A,FALSE,"2";"Sch17",#N/A,FALSE,"2";"Sch19",#N/A,FALSE,"2";"Sch20",#N/A,FALSE,"2";"Sch21",#N/A,FALSE,"2";"Sch26",#N/A,FALSE,"2"}</definedName>
    <definedName name="__________z3" hidden="1">{"Sch01",#N/A,FALSE,"2";"Sch02",#N/A,FALSE,"2";"Sch03",#N/A,FALSE,"2";"Sch04",#N/A,FALSE,"2";"Sch05",#N/A,FALSE,"2";"Sch06",#N/A,FALSE,"2";"Sch17",#N/A,FALSE,"2";"Sch19",#N/A,FALSE,"2";"Sch20",#N/A,FALSE,"2";"Sch21",#N/A,FALSE,"2";"Sch26",#N/A,FALSE,"2"}</definedName>
    <definedName name="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2" localSheetId="0" hidden="1">{"Sch00",#N/A,FALSE,"1";"Contents",#N/A,FALSE,"1"}</definedName>
    <definedName name="_________z2" hidden="1">{"Sch00",#N/A,FALSE,"1";"Contents",#N/A,FALSE,"1"}</definedName>
    <definedName name="_________z3" localSheetId="0" hidden="1">{"Sch01",#N/A,FALSE,"2";"Sch02",#N/A,FALSE,"2";"Sch03",#N/A,FALSE,"2";"Sch04",#N/A,FALSE,"2";"Sch05",#N/A,FALSE,"2";"Sch06",#N/A,FALSE,"2";"Sch17",#N/A,FALSE,"2";"Sch19",#N/A,FALSE,"2";"Sch20",#N/A,FALSE,"2";"Sch21",#N/A,FALSE,"2";"Sch26",#N/A,FALSE,"2"}</definedName>
    <definedName name="_________z3" hidden="1">{"Sch01",#N/A,FALSE,"2";"Sch02",#N/A,FALSE,"2";"Sch03",#N/A,FALSE,"2";"Sch04",#N/A,FALSE,"2";"Sch05",#N/A,FALSE,"2";"Sch06",#N/A,FALSE,"2";"Sch17",#N/A,FALSE,"2";"Sch19",#N/A,FALSE,"2";"Sch20",#N/A,FALSE,"2";"Sch21",#N/A,FALSE,"2";"Sch26",#N/A,FALSE,"2"}</definedName>
    <definedName name="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2" localSheetId="0" hidden="1">{"Sch00",#N/A,FALSE,"1";"Contents",#N/A,FALSE,"1"}</definedName>
    <definedName name="________z2" hidden="1">{"Sch00",#N/A,FALSE,"1";"Contents",#N/A,FALSE,"1"}</definedName>
    <definedName name="________z3" localSheetId="0" hidden="1">{"Sch01",#N/A,FALSE,"2";"Sch02",#N/A,FALSE,"2";"Sch03",#N/A,FALSE,"2";"Sch04",#N/A,FALSE,"2";"Sch05",#N/A,FALSE,"2";"Sch06",#N/A,FALSE,"2";"Sch17",#N/A,FALSE,"2";"Sch19",#N/A,FALSE,"2";"Sch20",#N/A,FALSE,"2";"Sch21",#N/A,FALSE,"2";"Sch26",#N/A,FALSE,"2"}</definedName>
    <definedName name="________z3" hidden="1">{"Sch01",#N/A,FALSE,"2";"Sch02",#N/A,FALSE,"2";"Sch03",#N/A,FALSE,"2";"Sch04",#N/A,FALSE,"2";"Sch05",#N/A,FALSE,"2";"Sch06",#N/A,FALSE,"2";"Sch17",#N/A,FALSE,"2";"Sch19",#N/A,FALSE,"2";"Sch20",#N/A,FALSE,"2";"Sch21",#N/A,FALSE,"2";"Sch26",#N/A,FALSE,"2"}</definedName>
    <definedName name="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2" localSheetId="0" hidden="1">{"Sch00",#N/A,FALSE,"1";"Contents",#N/A,FALSE,"1"}</definedName>
    <definedName name="_______z2" hidden="1">{"Sch00",#N/A,FALSE,"1";"Contents",#N/A,FALSE,"1"}</definedName>
    <definedName name="_______z3" localSheetId="0" hidden="1">{"Sch01",#N/A,FALSE,"2";"Sch02",#N/A,FALSE,"2";"Sch03",#N/A,FALSE,"2";"Sch04",#N/A,FALSE,"2";"Sch05",#N/A,FALSE,"2";"Sch06",#N/A,FALSE,"2";"Sch17",#N/A,FALSE,"2";"Sch19",#N/A,FALSE,"2";"Sch20",#N/A,FALSE,"2";"Sch21",#N/A,FALSE,"2";"Sch26",#N/A,FALSE,"2"}</definedName>
    <definedName name="_______z3" hidden="1">{"Sch01",#N/A,FALSE,"2";"Sch02",#N/A,FALSE,"2";"Sch03",#N/A,FALSE,"2";"Sch04",#N/A,FALSE,"2";"Sch05",#N/A,FALSE,"2";"Sch06",#N/A,FALSE,"2";"Sch17",#N/A,FALSE,"2";"Sch19",#N/A,FALSE,"2";"Sch20",#N/A,FALSE,"2";"Sch21",#N/A,FALSE,"2";"Sch26",#N/A,FALSE,"2"}</definedName>
    <definedName name="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2" localSheetId="0" hidden="1">{"Sch00",#N/A,FALSE,"1";"Contents",#N/A,FALSE,"1"}</definedName>
    <definedName name="______z2" hidden="1">{"Sch00",#N/A,FALSE,"1";"Contents",#N/A,FALSE,"1"}</definedName>
    <definedName name="______z3" localSheetId="0" hidden="1">{"Sch01",#N/A,FALSE,"2";"Sch02",#N/A,FALSE,"2";"Sch03",#N/A,FALSE,"2";"Sch04",#N/A,FALSE,"2";"Sch05",#N/A,FALSE,"2";"Sch06",#N/A,FALSE,"2";"Sch17",#N/A,FALSE,"2";"Sch19",#N/A,FALSE,"2";"Sch20",#N/A,FALSE,"2";"Sch21",#N/A,FALSE,"2";"Sch26",#N/A,FALSE,"2"}</definedName>
    <definedName name="______z3" hidden="1">{"Sch01",#N/A,FALSE,"2";"Sch02",#N/A,FALSE,"2";"Sch03",#N/A,FALSE,"2";"Sch04",#N/A,FALSE,"2";"Sch05",#N/A,FALSE,"2";"Sch06",#N/A,FALSE,"2";"Sch17",#N/A,FALSE,"2";"Sch19",#N/A,FALSE,"2";"Sch20",#N/A,FALSE,"2";"Sch21",#N/A,FALSE,"2";"Sch26",#N/A,FALSE,"2"}</definedName>
    <definedName name="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2" localSheetId="0" hidden="1">{"Sch00",#N/A,FALSE,"1";"Contents",#N/A,FALSE,"1"}</definedName>
    <definedName name="_____z2" hidden="1">{"Sch00",#N/A,FALSE,"1";"Contents",#N/A,FALSE,"1"}</definedName>
    <definedName name="_____z3" localSheetId="0" hidden="1">{"Sch01",#N/A,FALSE,"2";"Sch02",#N/A,FALSE,"2";"Sch03",#N/A,FALSE,"2";"Sch04",#N/A,FALSE,"2";"Sch05",#N/A,FALSE,"2";"Sch06",#N/A,FALSE,"2";"Sch17",#N/A,FALSE,"2";"Sch19",#N/A,FALSE,"2";"Sch20",#N/A,FALSE,"2";"Sch21",#N/A,FALSE,"2";"Sch26",#N/A,FALSE,"2"}</definedName>
    <definedName name="_____z3" hidden="1">{"Sch01",#N/A,FALSE,"2";"Sch02",#N/A,FALSE,"2";"Sch03",#N/A,FALSE,"2";"Sch04",#N/A,FALSE,"2";"Sch05",#N/A,FALSE,"2";"Sch06",#N/A,FALSE,"2";"Sch17",#N/A,FALSE,"2";"Sch19",#N/A,FALSE,"2";"Sch20",#N/A,FALSE,"2";"Sch21",#N/A,FALSE,"2";"Sch26",#N/A,FALSE,"2"}</definedName>
    <definedName name="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New2" localSheetId="0" hidden="1">{"TOTAL",#N/A,FALSE,"A";"FISCAL94",#N/A,FALSE,"A";"FISCAL95",#N/A,FALSE,"A";"FISCAL96",#N/A,FALSE,"A";"misc page",#N/A,FALSE,"A"}</definedName>
    <definedName name="____New2" hidden="1">{"TOTAL",#N/A,FALSE,"A";"FISCAL94",#N/A,FALSE,"A";"FISCAL95",#N/A,FALSE,"A";"FISCAL96",#N/A,FALSE,"A";"misc page",#N/A,FALSE,"A"}</definedName>
    <definedName name="____o1" localSheetId="0" hidden="1">{#N/A,#N/A,FALSE,"SUMMARY";#N/A,#N/A,FALSE,"mcsh";#N/A,#N/A,FALSE,"vol&amp;rev";#N/A,#N/A,FALSE,"wkgcap";#N/A,#N/A,FALSE,"DEPR&amp;DT";#N/A,#N/A,FALSE,"ASSETS";#N/A,#N/A,FALSE,"NI&amp;OTH&amp;DIV";#N/A,#N/A,FALSE,"CASHFLOW";#N/A,#N/A,FALSE,"CAPEMPL";#N/A,#N/A,FALSE,"ROCE"}</definedName>
    <definedName name="____o1" hidden="1">{#N/A,#N/A,FALSE,"SUMMARY";#N/A,#N/A,FALSE,"mcsh";#N/A,#N/A,FALSE,"vol&amp;rev";#N/A,#N/A,FALSE,"wkgcap";#N/A,#N/A,FALSE,"DEPR&amp;DT";#N/A,#N/A,FALSE,"ASSETS";#N/A,#N/A,FALSE,"NI&amp;OTH&amp;DIV";#N/A,#N/A,FALSE,"CASHFLOW";#N/A,#N/A,FALSE,"CAPEMPL";#N/A,#N/A,FALSE,"ROCE"}</definedName>
    <definedName name="____z2" localSheetId="0" hidden="1">{"Sch00",#N/A,FALSE,"1";"Contents",#N/A,FALSE,"1"}</definedName>
    <definedName name="____z2" hidden="1">{"Sch00",#N/A,FALSE,"1";"Contents",#N/A,FALSE,"1"}</definedName>
    <definedName name="____z3" localSheetId="0" hidden="1">{"Sch01",#N/A,FALSE,"2";"Sch02",#N/A,FALSE,"2";"Sch03",#N/A,FALSE,"2";"Sch04",#N/A,FALSE,"2";"Sch05",#N/A,FALSE,"2";"Sch06",#N/A,FALSE,"2";"Sch17",#N/A,FALSE,"2";"Sch19",#N/A,FALSE,"2";"Sch20",#N/A,FALSE,"2";"Sch21",#N/A,FALSE,"2";"Sch26",#N/A,FALSE,"2"}</definedName>
    <definedName name="____z3" hidden="1">{"Sch01",#N/A,FALSE,"2";"Sch02",#N/A,FALSE,"2";"Sch03",#N/A,FALSE,"2";"Sch04",#N/A,FALSE,"2";"Sch05",#N/A,FALSE,"2";"Sch06",#N/A,FALSE,"2";"Sch17",#N/A,FALSE,"2";"Sch19",#N/A,FALSE,"2";"Sch20",#N/A,FALSE,"2";"Sch21",#N/A,FALSE,"2";"Sch26",#N/A,FALSE,"2"}</definedName>
    <definedName name="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10__123Graph_LBL_ACHART_2" hidden="1">#REF!</definedName>
    <definedName name="___11__123Graph_LBL_ACHART_3" hidden="1">#REF!</definedName>
    <definedName name="___12__123Graph_LBL_ACHART_4" hidden="1">#REF!</definedName>
    <definedName name="___13__123Graph_LBL_BCHART_1" hidden="1">#REF!</definedName>
    <definedName name="___14__123Graph_LBL_BCHART_2" hidden="1">#REF!</definedName>
    <definedName name="___15__123Graph_LBL_BCHART_3" hidden="1">#REF!</definedName>
    <definedName name="___16__123Graph_XCHART_1" hidden="1">#REF!</definedName>
    <definedName name="___17__123Graph_XCHART_2" hidden="1">#REF!</definedName>
    <definedName name="___18__123Graph_XCHART_3" hidden="1">#REF!</definedName>
    <definedName name="___19__123Graph_XCHART_4" hidden="1">#REF!</definedName>
    <definedName name="___2__123Graph_ACHART_1" hidden="1">#REF!</definedName>
    <definedName name="___3__123Graph_ACHART_2" hidden="1">#REF!</definedName>
    <definedName name="___4__123Graph_ACHART_3" hidden="1">#REF!</definedName>
    <definedName name="___5__123Graph_ACHART_4" hidden="1">#REF!</definedName>
    <definedName name="___6__123Graph_BCHART_1" hidden="1">#REF!</definedName>
    <definedName name="___7__123Graph_BCHART_2" hidden="1">#REF!</definedName>
    <definedName name="___8__123Graph_BCHART_3" hidden="1">#REF!</definedName>
    <definedName name="___9__123Graph_LBL_ACHART_1" hidden="1">#REF!</definedName>
    <definedName name="___aaa1" localSheetId="0" hidden="1">{#N/A,#N/A,FALSE,"Model";#N/A,#N/A,FALSE,"Division"}</definedName>
    <definedName name="___aaa1" hidden="1">{#N/A,#N/A,FALSE,"Model";#N/A,#N/A,FALSE,"Division"}</definedName>
    <definedName name="___c" localSheetId="0" hidden="1">{#N/A,#N/A,FALSE,"Layout Cash Flow"}</definedName>
    <definedName name="___c" hidden="1">{#N/A,#N/A,FALSE,"Layout Cash Flow"}</definedName>
    <definedName name="___fy97" localSheetId="0" hidden="1">{#N/A,#N/A,FALSE,"FY97";#N/A,#N/A,FALSE,"FY98";#N/A,#N/A,FALSE,"FY99";#N/A,#N/A,FALSE,"FY00";#N/A,#N/A,FALSE,"FY01"}</definedName>
    <definedName name="___fy97" hidden="1">{#N/A,#N/A,FALSE,"FY97";#N/A,#N/A,FALSE,"FY98";#N/A,#N/A,FALSE,"FY99";#N/A,#N/A,FALSE,"FY00";#N/A,#N/A,FALSE,"FY01"}</definedName>
    <definedName name="___key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_key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_o1" localSheetId="0" hidden="1">{#N/A,#N/A,FALSE,"SUMMARY";#N/A,#N/A,FALSE,"mcsh";#N/A,#N/A,FALSE,"vol&amp;rev";#N/A,#N/A,FALSE,"wkgcap";#N/A,#N/A,FALSE,"DEPR&amp;DT";#N/A,#N/A,FALSE,"ASSETS";#N/A,#N/A,FALSE,"NI&amp;OTH&amp;DIV";#N/A,#N/A,FALSE,"CASHFLOW";#N/A,#N/A,FALSE,"CAPEMPL";#N/A,#N/A,FALSE,"ROCE"}</definedName>
    <definedName name="___o1" hidden="1">{#N/A,#N/A,FALSE,"SUMMARY";#N/A,#N/A,FALSE,"mcsh";#N/A,#N/A,FALSE,"vol&amp;rev";#N/A,#N/A,FALSE,"wkgcap";#N/A,#N/A,FALSE,"DEPR&amp;DT";#N/A,#N/A,FALSE,"ASSETS";#N/A,#N/A,FALSE,"NI&amp;OTH&amp;DIV";#N/A,#N/A,FALSE,"CASHFLOW";#N/A,#N/A,FALSE,"CAPEMPL";#N/A,#N/A,FALSE,"ROCE"}</definedName>
    <definedName name="___r" localSheetId="0" hidden="1">{"consolidated",#N/A,FALSE,"Sheet1";"cms",#N/A,FALSE,"Sheet1";"fse",#N/A,FALSE,"Sheet1"}</definedName>
    <definedName name="___r" hidden="1">{"consolidated",#N/A,FALSE,"Sheet1";"cms",#N/A,FALSE,"Sheet1";"fse",#N/A,FALSE,"Sheet1"}</definedName>
    <definedName name="___wrn1" localSheetId="0" hidden="1">{#N/A,#N/A,FALSE,"DCF";#N/A,#N/A,FALSE,"WACC";#N/A,#N/A,FALSE,"Sales_EBIT";#N/A,#N/A,FALSE,"Capex_Depreciation";#N/A,#N/A,FALSE,"WC";#N/A,#N/A,FALSE,"Interest";#N/A,#N/A,FALSE,"Assumptions"}</definedName>
    <definedName name="___wrn1" hidden="1">{#N/A,#N/A,FALSE,"DCF";#N/A,#N/A,FALSE,"WACC";#N/A,#N/A,FALSE,"Sales_EBIT";#N/A,#N/A,FALSE,"Capex_Depreciation";#N/A,#N/A,FALSE,"WC";#N/A,#N/A,FALSE,"Interest";#N/A,#N/A,FALSE,"Assumptions"}</definedName>
    <definedName name="___z2" localSheetId="0" hidden="1">{"Sch00",#N/A,FALSE,"1";"Contents",#N/A,FALSE,"1"}</definedName>
    <definedName name="___z2" hidden="1">{"Sch00",#N/A,FALSE,"1";"Contents",#N/A,FALSE,"1"}</definedName>
    <definedName name="___z3" localSheetId="0" hidden="1">{"Sch01",#N/A,FALSE,"2";"Sch02",#N/A,FALSE,"2";"Sch03",#N/A,FALSE,"2";"Sch04",#N/A,FALSE,"2";"Sch05",#N/A,FALSE,"2";"Sch06",#N/A,FALSE,"2";"Sch17",#N/A,FALSE,"2";"Sch19",#N/A,FALSE,"2";"Sch20",#N/A,FALSE,"2";"Sch21",#N/A,FALSE,"2";"Sch26",#N/A,FALSE,"2"}</definedName>
    <definedName name="___z3" hidden="1">{"Sch01",#N/A,FALSE,"2";"Sch02",#N/A,FALSE,"2";"Sch03",#N/A,FALSE,"2";"Sch04",#N/A,FALSE,"2";"Sch05",#N/A,FALSE,"2";"Sch06",#N/A,FALSE,"2";"Sch17",#N/A,FALSE,"2";"Sch19",#N/A,FALSE,"2";"Sch20",#N/A,FALSE,"2";"Sch21",#N/A,FALSE,"2";"Sch26",#N/A,FALSE,"2"}</definedName>
    <definedName name="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0__123Graph_LBL_ACHART_2" hidden="1">#REF!</definedName>
    <definedName name="__11__123Graph_LBL_ACHART_3" hidden="1">#REF!</definedName>
    <definedName name="__12__123Graph_LBL_ACHART_4" hidden="1">#REF!</definedName>
    <definedName name="__123Graph_A" hidden="1">#REF!</definedName>
    <definedName name="__123Graph_A91" hidden="1">#REF!</definedName>
    <definedName name="__123Graph_AAPPIP" hidden="1">#REF!</definedName>
    <definedName name="__123Graph_ABAR" hidden="1">#REF!</definedName>
    <definedName name="__123Graph_ACANPIP" hidden="1">#REF!</definedName>
    <definedName name="__123Graph_ACHART1" hidden="1">#REF!</definedName>
    <definedName name="__123Graph_ACHART2" hidden="1">#REF!</definedName>
    <definedName name="__123Graph_ACURRENT" hidden="1">#REF!</definedName>
    <definedName name="__123Graph_ADISCHT" hidden="1">#REF!</definedName>
    <definedName name="__123Graph_AEURPIP" hidden="1">#REF!</definedName>
    <definedName name="__123Graph_AEXPPIP" hidden="1">#REF!</definedName>
    <definedName name="__123Graph_ALINE" hidden="1">#REF!</definedName>
    <definedName name="__123Graph_AMEXPIP" hidden="1">#REF!</definedName>
    <definedName name="__123Graph_APRTCHT" hidden="1">#REF!</definedName>
    <definedName name="__123Graph_ASALES" hidden="1">#REF!</definedName>
    <definedName name="__123Graph_ASALESTREND" hidden="1">#REF!</definedName>
    <definedName name="__123Graph_ASAPIP" hidden="1">#REF!</definedName>
    <definedName name="__123Graph_ATOTPIP" hidden="1">#REF!</definedName>
    <definedName name="__123Graph_ATURN" hidden="1">#REF!</definedName>
    <definedName name="__123Graph_AUSPIP" hidden="1">#REF!</definedName>
    <definedName name="__123Graph_B" hidden="1">#REF!</definedName>
    <definedName name="__123Graph_BAPPIP" hidden="1">#REF!</definedName>
    <definedName name="__123Graph_BBAR" hidden="1">#REF!</definedName>
    <definedName name="__123Graph_BCANPIP" hidden="1">#REF!</definedName>
    <definedName name="__123Graph_BCHART1" hidden="1">#REF!</definedName>
    <definedName name="__123Graph_BCHART2" hidden="1">#REF!</definedName>
    <definedName name="__123Graph_BCURINV" hidden="1">#REF!</definedName>
    <definedName name="__123Graph_BCURRENT" hidden="1">#REF!</definedName>
    <definedName name="__123Graph_BDISCHT" hidden="1">#REF!</definedName>
    <definedName name="__123Graph_BEURPIP" hidden="1">#REF!</definedName>
    <definedName name="__123Graph_BEXPPIP" hidden="1">#REF!</definedName>
    <definedName name="__123Graph_BGráfico1" hidden="1">#REF!</definedName>
    <definedName name="__123Graph_BGráfico2" hidden="1">#REF!</definedName>
    <definedName name="__123Graph_BGráfico3" hidden="1">#REF!</definedName>
    <definedName name="__123Graph_BGráfico4" hidden="1">#REF!</definedName>
    <definedName name="__123Graph_BLINE" hidden="1">#REF!</definedName>
    <definedName name="__123Graph_BMEXPIP" hidden="1">#REF!</definedName>
    <definedName name="__123Graph_BPRIORINV" hidden="1">#REF!</definedName>
    <definedName name="__123Graph_BPRTCHT" hidden="1">#REF!</definedName>
    <definedName name="__123Graph_BSALES" hidden="1">#REF!</definedName>
    <definedName name="__123Graph_BSAPIP" hidden="1">#REF!</definedName>
    <definedName name="__123Graph_BTOTPIP" hidden="1">#REF!</definedName>
    <definedName name="__123Graph_BTURN" hidden="1">#REF!</definedName>
    <definedName name="__123Graph_BUSPIP" hidden="1">#REF!</definedName>
    <definedName name="__123Graph_C" hidden="1">#REF!</definedName>
    <definedName name="__123Graph_CAPDSO" hidden="1">#REF!</definedName>
    <definedName name="__123Graph_CCANDSO" hidden="1">#REF!</definedName>
    <definedName name="__123Graph_CCHART1" hidden="1">#REF!</definedName>
    <definedName name="__123Graph_CCHART2" hidden="1">#REF!</definedName>
    <definedName name="__123Graph_CCURRENT" hidden="1">#REF!</definedName>
    <definedName name="__123Graph_CDISCHT" hidden="1">#REF!</definedName>
    <definedName name="__123Graph_CEURDSO" hidden="1">#REF!</definedName>
    <definedName name="__123Graph_CEXPDSO" hidden="1">#REF!</definedName>
    <definedName name="__123Graph_CMEXDSO" hidden="1">#REF!</definedName>
    <definedName name="__123Graph_CPRTCHT" hidden="1">#REF!</definedName>
    <definedName name="__123Graph_CSADSO" hidden="1">#REF!</definedName>
    <definedName name="__123Graph_CTOTDSO" hidden="1">#REF!</definedName>
    <definedName name="__123Graph_CUSDSO" hidden="1">#REF!</definedName>
    <definedName name="__123Graph_D" hidden="1">#REF!</definedName>
    <definedName name="__123Graph_DAPDSO" hidden="1">#REF!</definedName>
    <definedName name="__123Graph_DCANDSO" hidden="1">#REF!</definedName>
    <definedName name="__123Graph_DCHART1" hidden="1">#REF!</definedName>
    <definedName name="__123Graph_DCHART2" hidden="1">#REF!</definedName>
    <definedName name="__123Graph_DCURRENT" hidden="1">#REF!</definedName>
    <definedName name="__123Graph_DDISCHT" hidden="1">#REF!</definedName>
    <definedName name="__123Graph_DEURDSO" hidden="1">#REF!</definedName>
    <definedName name="__123Graph_DEXPDSO" hidden="1">#REF!</definedName>
    <definedName name="__123Graph_DGráfico1" hidden="1">#REF!</definedName>
    <definedName name="__123Graph_DGráfico2" hidden="1">#REF!</definedName>
    <definedName name="__123Graph_DGráfico3" hidden="1">#REF!</definedName>
    <definedName name="__123Graph_DGráfico4" hidden="1">#REF!</definedName>
    <definedName name="__123Graph_DMEXDSO" hidden="1">#REF!</definedName>
    <definedName name="__123Graph_DPRTCHT" hidden="1">#REF!</definedName>
    <definedName name="__123Graph_DSADSO" hidden="1">#REF!</definedName>
    <definedName name="__123Graph_DTOTDSO" hidden="1">#REF!</definedName>
    <definedName name="__123Graph_DUSDSO" hidden="1">#REF!</definedName>
    <definedName name="__123Graph_E" hidden="1">#REF!</definedName>
    <definedName name="__123Graph_ECHART1" hidden="1">#REF!</definedName>
    <definedName name="__123Graph_ECHART2" hidden="1">#REF!</definedName>
    <definedName name="__123Graph_ECURRENT" hidden="1">#REF!</definedName>
    <definedName name="__123Graph_F" hidden="1">#REF!</definedName>
    <definedName name="__123Graph_FCHART1" hidden="1">#REF!</definedName>
    <definedName name="__123Graph_FCHART2" hidden="1">#REF!</definedName>
    <definedName name="__123Graph_FCURRENT" hidden="1">#REF!</definedName>
    <definedName name="__123Graph_FGráfico1" hidden="1">#REF!</definedName>
    <definedName name="__123Graph_FGráfico2" hidden="1">#REF!</definedName>
    <definedName name="__123Graph_FGráfico3" hidden="1">#REF!</definedName>
    <definedName name="__123Graph_FGráfico4" hidden="1">#REF!</definedName>
    <definedName name="__123Graph_LBL_A" hidden="1">#REF!</definedName>
    <definedName name="__123Graph_LBL_ABAR" hidden="1">#REF!</definedName>
    <definedName name="__123Graph_LBL_ALINE" hidden="1">#REF!</definedName>
    <definedName name="__123Graph_LBL_ASALESTREND" hidden="1">#REF!</definedName>
    <definedName name="__123Graph_X" hidden="1">#REF!</definedName>
    <definedName name="__123Graph_X91" hidden="1">#REF!</definedName>
    <definedName name="__123Graph_XAPDSO" hidden="1">#REF!</definedName>
    <definedName name="__123Graph_XAPPIP" hidden="1">#REF!</definedName>
    <definedName name="__123Graph_XBAR"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URINV" hidden="1">#REF!</definedName>
    <definedName name="__123Graph_XCURRENT" hidden="1">#REF!</definedName>
    <definedName name="__123Graph_XDISCHT" hidden="1">#REF!</definedName>
    <definedName name="__123Graph_XEURDSO" hidden="1">#REF!</definedName>
    <definedName name="__123Graph_XEURPIP" hidden="1">#REF!</definedName>
    <definedName name="__123Graph_XEXPDSO" hidden="1">#REF!</definedName>
    <definedName name="__123Graph_XEXPPIP" hidden="1">#REF!</definedName>
    <definedName name="__123Graph_XLINE" hidden="1">#REF!</definedName>
    <definedName name="__123Graph_XMEXDSO" hidden="1">#REF!</definedName>
    <definedName name="__123Graph_XMEXPIP" hidden="1">#REF!</definedName>
    <definedName name="__123Graph_XPRIORINV" hidden="1">#REF!</definedName>
    <definedName name="__123Graph_XPRTCHT" hidden="1">#REF!</definedName>
    <definedName name="__123Graph_XSADSO" hidden="1">#REF!</definedName>
    <definedName name="__123Graph_XSALES" hidden="1">#REF!</definedName>
    <definedName name="__123Graph_XSALESTREND" hidden="1">#REF!</definedName>
    <definedName name="__123Graph_XSAPIP" hidden="1">#REF!</definedName>
    <definedName name="__123Graph_XTOTDSO" hidden="1">#REF!</definedName>
    <definedName name="__123Graph_XTOTPIP" hidden="1">#REF!</definedName>
    <definedName name="__123Graph_XTURN" hidden="1">#REF!</definedName>
    <definedName name="__123Graph_XUSDSO" hidden="1">#REF!</definedName>
    <definedName name="__123Graph_XUSPIP" hidden="1">#REF!</definedName>
    <definedName name="__13__123Graph_LBL_BCHART_1" hidden="1">#REF!</definedName>
    <definedName name="__14__123Graph_LBL_BCHART_2" hidden="1">#REF!</definedName>
    <definedName name="__15__123Graph_LBL_BCHART_3" hidden="1">#REF!</definedName>
    <definedName name="__16__123Graph_XCHART_1" hidden="1">#REF!</definedName>
    <definedName name="__17__123Graph_XCHART_2" hidden="1">#REF!</definedName>
    <definedName name="__18__123Graph_XCHART_3" hidden="1">#REF!</definedName>
    <definedName name="__19__123Graph_XCHART_4" hidden="1">#REF!</definedName>
    <definedName name="__2__123Graph_ACHART_1" hidden="1">#REF!</definedName>
    <definedName name="__3__123Graph_ACHART_2" hidden="1">#REF!</definedName>
    <definedName name="__4__123Graph_ACHART_3" hidden="1">#REF!</definedName>
    <definedName name="__5__123Graph_ACHART_4" hidden="1">#REF!</definedName>
    <definedName name="__564" hidden="1">#REF!</definedName>
    <definedName name="__6__123Graph_BCHART_1" hidden="1">#REF!</definedName>
    <definedName name="__7__123Graph_BCHART_2" hidden="1">#REF!</definedName>
    <definedName name="__8__123Graph_BCHART_3" hidden="1">#REF!</definedName>
    <definedName name="__9__123Graph_LBL_ACHART_1" hidden="1">#REF!</definedName>
    <definedName name="__aaa1" localSheetId="0" hidden="1">{#N/A,#N/A,FALSE,"Model";#N/A,#N/A,FALSE,"Division"}</definedName>
    <definedName name="__aaa1" hidden="1">{#N/A,#N/A,FALSE,"Model";#N/A,#N/A,FALSE,"Division"}</definedName>
    <definedName name="_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c" localSheetId="0" hidden="1">{#N/A,#N/A,FALSE,"Layout Cash Flow"}</definedName>
    <definedName name="__c" hidden="1">{#N/A,#N/A,FALSE,"Layout Cash Flow"}</definedName>
    <definedName name="__DF4" hidden="1">#REF!</definedName>
    <definedName name="_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y97" localSheetId="0" hidden="1">{#N/A,#N/A,FALSE,"FY97";#N/A,#N/A,FALSE,"FY98";#N/A,#N/A,FALSE,"FY99";#N/A,#N/A,FALSE,"FY00";#N/A,#N/A,FALSE,"FY01"}</definedName>
    <definedName name="__fy97" hidden="1">{#N/A,#N/A,FALSE,"FY97";#N/A,#N/A,FALSE,"FY98";#N/A,#N/A,FALSE,"FY99";#N/A,#N/A,FALSE,"FY00";#N/A,#N/A,FALSE,"FY01"}</definedName>
    <definedName name="__IntlFixup" hidden="1">TRUE</definedName>
    <definedName name="__key1" hidden="1">#REF!</definedName>
    <definedName name="__key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4"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4"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New2" localSheetId="0" hidden="1">{"TOTAL",#N/A,FALSE,"A";"FISCAL94",#N/A,FALSE,"A";"FISCAL95",#N/A,FALSE,"A";"FISCAL96",#N/A,FALSE,"A";"misc page",#N/A,FALSE,"A"}</definedName>
    <definedName name="__New2" hidden="1">{"TOTAL",#N/A,FALSE,"A";"FISCAL94",#N/A,FALSE,"A";"FISCAL95",#N/A,FALSE,"A";"FISCAL96",#N/A,FALSE,"A";"misc page",#N/A,FALSE,"A"}</definedName>
    <definedName name="__o1" localSheetId="0" hidden="1">{#N/A,#N/A,FALSE,"SUMMARY";#N/A,#N/A,FALSE,"mcsh";#N/A,#N/A,FALSE,"vol&amp;rev";#N/A,#N/A,FALSE,"wkgcap";#N/A,#N/A,FALSE,"DEPR&amp;DT";#N/A,#N/A,FALSE,"ASSETS";#N/A,#N/A,FALSE,"NI&amp;OTH&amp;DIV";#N/A,#N/A,FALSE,"CASHFLOW";#N/A,#N/A,FALSE,"CAPEMPL";#N/A,#N/A,FALSE,"ROCE"}</definedName>
    <definedName name="__o1" hidden="1">{#N/A,#N/A,FALSE,"SUMMARY";#N/A,#N/A,FALSE,"mcsh";#N/A,#N/A,FALSE,"vol&amp;rev";#N/A,#N/A,FALSE,"wkgcap";#N/A,#N/A,FALSE,"DEPR&amp;DT";#N/A,#N/A,FALSE,"ASSETS";#N/A,#N/A,FALSE,"NI&amp;OTH&amp;DIV";#N/A,#N/A,FALSE,"CASHFLOW";#N/A,#N/A,FALSE,"CAPEMPL";#N/A,#N/A,FALSE,"ROCE"}</definedName>
    <definedName name="__ok1"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r" localSheetId="0" hidden="1">{"consolidated",#N/A,FALSE,"Sheet1";"cms",#N/A,FALSE,"Sheet1";"fse",#N/A,FALSE,"Sheet1"}</definedName>
    <definedName name="__r" hidden="1">{"consolidated",#N/A,FALSE,"Sheet1";"cms",#N/A,FALSE,"Sheet1";"fse",#N/A,FALSE,"Sheet1"}</definedName>
    <definedName name="__sort" hidden="1">#REF!</definedName>
    <definedName name="__W2" localSheetId="0" hidden="1">{"page1",#N/A,TRUE,"CSC";"page2",#N/A,TRUE,"CSC"}</definedName>
    <definedName name="__W2" hidden="1">{"page1",#N/A,TRUE,"CSC";"page2",#N/A,TRUE,"CSC"}</definedName>
    <definedName name="__wr1" localSheetId="0" hidden="1">{"hist_bs",#N/A,FALSE,"Exhibit D,E1,E2";#N/A,#N/A,FALSE,"Exhibit E3";#N/A,#N/A,FALSE,"Mgmt. Projtn";#N/A,#N/A,FALSE,"Exhibit B-1";#N/A,#N/A,FALSE,"Exhibit A";#N/A,#N/A,FALSE,"WACC";#N/A,#N/A,FALSE,"Control";"hist_inc",#N/A,FALSE,"Exhibit D,E1,E2"}</definedName>
    <definedName name="__wr1" hidden="1">{"hist_bs",#N/A,FALSE,"Exhibit D,E1,E2";#N/A,#N/A,FALSE,"Exhibit E3";#N/A,#N/A,FALSE,"Mgmt. Projtn";#N/A,#N/A,FALSE,"Exhibit B-1";#N/A,#N/A,FALSE,"Exhibit A";#N/A,#N/A,FALSE,"WACC";#N/A,#N/A,FALSE,"Control";"hist_inc",#N/A,FALSE,"Exhibit D,E1,E2"}</definedName>
    <definedName name="__wrn1" localSheetId="0" hidden="1">{"mgmt forecast",#N/A,FALSE,"Mgmt Forecast";"dcf table",#N/A,FALSE,"Mgmt Forecast";"sensitivity",#N/A,FALSE,"Mgmt Forecast";"table inputs",#N/A,FALSE,"Mgmt Forecast";"calculations",#N/A,FALSE,"Mgmt Forecast"}</definedName>
    <definedName name="__wrn1" hidden="1">{"mgmt forecast",#N/A,FALSE,"Mgmt Forecast";"dcf table",#N/A,FALSE,"Mgmt Forecast";"sensitivity",#N/A,FALSE,"Mgmt Forecast";"table inputs",#N/A,FALSE,"Mgmt Forecast";"calculations",#N/A,FALSE,"Mgmt Forecast"}</definedName>
    <definedName name="__z2" localSheetId="0" hidden="1">{"Sch00",#N/A,FALSE,"1";"Contents",#N/A,FALSE,"1"}</definedName>
    <definedName name="__z2" hidden="1">{"Sch00",#N/A,FALSE,"1";"Contents",#N/A,FALSE,"1"}</definedName>
    <definedName name="__z3" localSheetId="0" hidden="1">{"Sch01",#N/A,FALSE,"2";"Sch02",#N/A,FALSE,"2";"Sch03",#N/A,FALSE,"2";"Sch04",#N/A,FALSE,"2";"Sch05",#N/A,FALSE,"2";"Sch06",#N/A,FALSE,"2";"Sch17",#N/A,FALSE,"2";"Sch19",#N/A,FALSE,"2";"Sch20",#N/A,FALSE,"2";"Sch21",#N/A,FALSE,"2";"Sch26",#N/A,FALSE,"2"}</definedName>
    <definedName name="__z3" hidden="1">{"Sch01",#N/A,FALSE,"2";"Sch02",#N/A,FALSE,"2";"Sch03",#N/A,FALSE,"2";"Sch04",#N/A,FALSE,"2";"Sch05",#N/A,FALSE,"2";"Sch06",#N/A,FALSE,"2";"Sch17",#N/A,FALSE,"2";"Sch19",#N/A,FALSE,"2";"Sch20",#N/A,FALSE,"2";"Sch21",#N/A,FALSE,"2";"Sch26",#N/A,FALSE,"2"}</definedName>
    <definedName name="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1__123Graph_ACHART_1" localSheetId="0" hidden="1">#REF!</definedName>
    <definedName name="_1__123Graph_ACHART_1" localSheetId="1" hidden="1">#REF!</definedName>
    <definedName name="_1__123Graph_ACHART_1" hidden="1">#REF!</definedName>
    <definedName name="_1__123Graph_AChart_1A" hidden="1">#REF!</definedName>
    <definedName name="_1__123Graph_ACHART_4H" hidden="1">#REF!</definedName>
    <definedName name="_1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1_0_S" hidden="1">#REF!</definedName>
    <definedName name="_10__123Graph_ACHART_2" hidden="1">#REF!</definedName>
    <definedName name="_10__123Graph_BCHART_22" hidden="1">#REF!</definedName>
    <definedName name="_10__123Graph_BCHART_28" hidden="1">#REF!</definedName>
    <definedName name="_10__123Graph_BCHART_3" hidden="1">#REF!</definedName>
    <definedName name="_10__123Graph_BCHART_8" hidden="1">#REF!</definedName>
    <definedName name="_10__123Graph_CCHART_3" hidden="1">#REF!</definedName>
    <definedName name="_10__123Graph_LBL_ACHART_2" hidden="1">#REF!</definedName>
    <definedName name="_10__123Graph_LBL_ACHART_3" hidden="1">#REF!</definedName>
    <definedName name="_10__123Graph_XCHART_3" hidden="1">#REF!</definedName>
    <definedName name="_10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00__123Graph_LBL_DCHART_22" hidden="1">#REF!</definedName>
    <definedName name="_100__123Graph_LBL_DCHART_28" hidden="1">#REF!</definedName>
    <definedName name="_10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1__123Graph_LBL_DCHART_24" hidden="1">#REF!</definedName>
    <definedName name="_101__123Graph_LBL_DCHART_30" hidden="1">#REF!</definedName>
    <definedName name="_102__123Graph_LBL_DCHART_26" hidden="1">#REF!</definedName>
    <definedName name="_102__123Graph_LBL_DCHART_31" hidden="1">#REF!</definedName>
    <definedName name="_103__123Graph_LBL_DCHART_28" hidden="1">#REF!</definedName>
    <definedName name="_103__123Graph_LBL_DCHART_32" hidden="1">#REF!</definedName>
    <definedName name="_104__123Graph_LBL_DCHART_30" hidden="1">#REF!</definedName>
    <definedName name="_104__123Graph_LBL_DCHART_34" hidden="1">#REF!</definedName>
    <definedName name="_105__123Graph_LBL_DCHART_31" hidden="1">#REF!</definedName>
    <definedName name="_105__123Graph_LBL_DCHART_37" hidden="1">#REF!</definedName>
    <definedName name="_106__123Graph_LBL_DCHART_32" hidden="1">#REF!</definedName>
    <definedName name="_106__123Graph_LBL_DCHART_39" hidden="1">#REF!</definedName>
    <definedName name="_107__123Graph_LBL_DCHART_34" hidden="1">#REF!</definedName>
    <definedName name="_107__123Graph_LBL_DCHART_41" hidden="1">#REF!</definedName>
    <definedName name="_108__123Graph_LBL_DCHART_37" hidden="1">#REF!</definedName>
    <definedName name="_108__123Graph_LBL_ECHART_15" hidden="1">#REF!</definedName>
    <definedName name="_109__123Graph_LBL_DCHART_39" hidden="1">#REF!</definedName>
    <definedName name="_109__123Graph_LBL_ECHART_16" hidden="1">#REF!</definedName>
    <definedName name="_11__123Graph_BCHART_24" hidden="1">#REF!</definedName>
    <definedName name="_11__123Graph_BCHART_3" hidden="1">#REF!</definedName>
    <definedName name="_11__123Graph_CCHART_1" hidden="1">#REF!</definedName>
    <definedName name="_11__123Graph_CCHART_8" hidden="1">#REF!</definedName>
    <definedName name="_11__123Graph_DCHART_1" hidden="1">#REF!</definedName>
    <definedName name="_11__123Graph_LBL_ACHART_3" hidden="1">#REF!</definedName>
    <definedName name="_11__123Graph_LBL_ACHART_4" hidden="1">#REF!</definedName>
    <definedName name="_11__123Graph_XCHART_4" hidden="1">#REF!</definedName>
    <definedName name="_11__FDSAUDITLINK__" localSheetId="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110__123Graph_LBL_DCHART_41" hidden="1">#REF!</definedName>
    <definedName name="_110__123Graph_LBL_ECHART_17" hidden="1">#REF!</definedName>
    <definedName name="_111__123Graph_LBL_ECHART_15" hidden="1">#REF!</definedName>
    <definedName name="_111__123Graph_LBL_ECHART_19" hidden="1">#REF!</definedName>
    <definedName name="_112__123Graph_LBL_ECHART_16" hidden="1">#REF!</definedName>
    <definedName name="_112__123Graph_LBL_ECHART_22" hidden="1">#REF!</definedName>
    <definedName name="_113__123Graph_LBL_ECHART_17" hidden="1">#REF!</definedName>
    <definedName name="_113__123Graph_LBL_ECHART_24" hidden="1">#REF!</definedName>
    <definedName name="_114__123Graph_LBL_ECHART_19" hidden="1">#REF!</definedName>
    <definedName name="_114__123Graph_LBL_ECHART_26" hidden="1">#REF!</definedName>
    <definedName name="_115__123Graph_LBL_ECHART_22" hidden="1">#REF!</definedName>
    <definedName name="_115__123Graph_LBL_ECHART_28" hidden="1">#REF!</definedName>
    <definedName name="_116__123Graph_LBL_ECHART_24" hidden="1">#REF!</definedName>
    <definedName name="_116__123Graph_LBL_ECHART_30" hidden="1">#REF!</definedName>
    <definedName name="_117__123Graph_LBL_ECHART_26" hidden="1">#REF!</definedName>
    <definedName name="_117__123Graph_LBL_ECHART_31" hidden="1">#REF!</definedName>
    <definedName name="_118__123Graph_LBL_ECHART_28" hidden="1">#REF!</definedName>
    <definedName name="_118__123Graph_LBL_ECHART_32" hidden="1">#REF!</definedName>
    <definedName name="_119__123Graph_LBL_ECHART_30" hidden="1">#REF!</definedName>
    <definedName name="_119__123Graph_LBL_ECHART_34" hidden="1">#REF!</definedName>
    <definedName name="_12__123Graph_BCHART_26" hidden="1">#REF!</definedName>
    <definedName name="_12__123Graph_CCHART_1" hidden="1">#REF!</definedName>
    <definedName name="_12__123Graph_CCHART_3" hidden="1">#REF!</definedName>
    <definedName name="_12__123Graph_DCHART_1" hidden="1">#REF!</definedName>
    <definedName name="_12__123Graph_LBL_ACHART_1" hidden="1">#REF!</definedName>
    <definedName name="_12__123Graph_LBL_ACHART_4" hidden="1">#REF!</definedName>
    <definedName name="_12__123Graph_LBL_BCHART_1" hidden="1">#REF!</definedName>
    <definedName name="_12__123Graph_XChart_58B" hidden="1">#REF!</definedName>
    <definedName name="_12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120__123Graph_LBL_ECHART_31" hidden="1">#REF!</definedName>
    <definedName name="_120__123Graph_LBL_ECHART_37" hidden="1">#REF!</definedName>
    <definedName name="_121__123Graph_LBL_ECHART_32" hidden="1">#REF!</definedName>
    <definedName name="_121__123Graph_LBL_ECHART_39" hidden="1">#REF!</definedName>
    <definedName name="_122__123Graph_LBL_ECHART_34" hidden="1">#REF!</definedName>
    <definedName name="_122__123Graph_LBL_ECHART_41" hidden="1">#REF!</definedName>
    <definedName name="_123__123Graph_LBL_ECHART_37" hidden="1">#REF!</definedName>
    <definedName name="_123__123Graph_LBL_FCHART_15" hidden="1">#REF!</definedName>
    <definedName name="_124__123Graph_LBL_ECHART_39" hidden="1">#REF!</definedName>
    <definedName name="_124__123Graph_LBL_FCHART_16" hidden="1">#REF!</definedName>
    <definedName name="_124Graph_DGráfico2" hidden="1">#REF!</definedName>
    <definedName name="_125__123Graph_LBL_ECHART_41" hidden="1">#REF!</definedName>
    <definedName name="_125__123Graph_LBL_FCHART_17" hidden="1">#REF!</definedName>
    <definedName name="_126__123Graph_LBL_FCHART_15" hidden="1">#REF!</definedName>
    <definedName name="_126__123Graph_LBL_FCHART_19" hidden="1">#REF!</definedName>
    <definedName name="_127__123Graph_LBL_FCHART_16" hidden="1">#REF!</definedName>
    <definedName name="_127__123Graph_LBL_FCHART_22" hidden="1">#REF!</definedName>
    <definedName name="_128__123Graph_LBL_FCHART_17" hidden="1">#REF!</definedName>
    <definedName name="_128__123Graph_LBL_FCHART_24" hidden="1">#REF!</definedName>
    <definedName name="_129__123Graph_LBL_FCHART_19" hidden="1">#REF!</definedName>
    <definedName name="_129__123Graph_LBL_FCHART_26" hidden="1">#REF!</definedName>
    <definedName name="_13__123Graph_ACHART_3" hidden="1">#REF!</definedName>
    <definedName name="_13__123Graph_BCHART_28" hidden="1">#REF!</definedName>
    <definedName name="_13__123Graph_CCHART_15" hidden="1">#REF!</definedName>
    <definedName name="_13__123Graph_CCHART_8" hidden="1">#REF!</definedName>
    <definedName name="_13__123Graph_DCHART_8" hidden="1">#REF!</definedName>
    <definedName name="_13__123Graph_LBL_ACHART_3" hidden="1">#REF!</definedName>
    <definedName name="_13__123Graph_LBL_BCHART_1" hidden="1">#REF!</definedName>
    <definedName name="_13__123Graph_LBL_BCHART_2" hidden="1">#REF!</definedName>
    <definedName name="_13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130__123Graph_LBL_FCHART_22" hidden="1">#REF!</definedName>
    <definedName name="_130__123Graph_LBL_FCHART_28" hidden="1">#REF!</definedName>
    <definedName name="_131__123Graph_LBL_FCHART_24" hidden="1">#REF!</definedName>
    <definedName name="_131__123Graph_LBL_FCHART_30" hidden="1">#REF!</definedName>
    <definedName name="_132__123Graph_LBL_FCHART_26" hidden="1">#REF!</definedName>
    <definedName name="_132__123Graph_LBL_FCHART_31" hidden="1">#REF!</definedName>
    <definedName name="_133__123Graph_LBL_FCHART_28" hidden="1">#REF!</definedName>
    <definedName name="_133__123Graph_LBL_FCHART_32" hidden="1">#REF!</definedName>
    <definedName name="_134__123Graph_LBL_FCHART_30" hidden="1">#REF!</definedName>
    <definedName name="_134__123Graph_LBL_FCHART_34" hidden="1">#REF!</definedName>
    <definedName name="_135__123Graph_LBL_FCHART_31" hidden="1">#REF!</definedName>
    <definedName name="_135__123Graph_LBL_FCHART_37" hidden="1">#REF!</definedName>
    <definedName name="_136__123Graph_LBL_FCHART_32" hidden="1">#REF!</definedName>
    <definedName name="_136__123Graph_LBL_FCHART_39" hidden="1">#REF!</definedName>
    <definedName name="_137__123Graph_LBL_FCHART_34" hidden="1">#REF!</definedName>
    <definedName name="_137__123Graph_LBL_FCHART_41" hidden="1">#REF!</definedName>
    <definedName name="_138__123Graph_LBL_FCHART_37" hidden="1">#REF!</definedName>
    <definedName name="_138__123Graph_XCHART_1" hidden="1">#REF!</definedName>
    <definedName name="_139__123Graph_LBL_FCHART_39" hidden="1">#REF!</definedName>
    <definedName name="_139__123Graph_XCHART_15" hidden="1">#REF!</definedName>
    <definedName name="_14__123Graph_BCHART_3" hidden="1">#REF!</definedName>
    <definedName name="_14__123Graph_CCHART_16" hidden="1">#REF!</definedName>
    <definedName name="_14__123Graph_DCHART_1" hidden="1">#REF!</definedName>
    <definedName name="_14__123Graph_LBL_ACHART_3" hidden="1">#REF!</definedName>
    <definedName name="_14__123Graph_LBL_BCHART_2" hidden="1">#REF!</definedName>
    <definedName name="_14__123Graph_LBL_BCHART_3" hidden="1">#REF!</definedName>
    <definedName name="_14__123Graph_LBL_DCHART_1" hidden="1">#REF!</definedName>
    <definedName name="_14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140__123Graph_LBL_FCHART_41" hidden="1">#REF!</definedName>
    <definedName name="_140__123Graph_XCHART_16" hidden="1">#REF!</definedName>
    <definedName name="_141__123Graph_XCHART_1" hidden="1">#REF!</definedName>
    <definedName name="_141__123Graph_XCHART_17" hidden="1">#REF!</definedName>
    <definedName name="_142__123Graph_XCHART_15" hidden="1">#REF!</definedName>
    <definedName name="_142__123Graph_XCHART_19" hidden="1">#REF!</definedName>
    <definedName name="_143__123Graph_XCHART_16" hidden="1">#REF!</definedName>
    <definedName name="_143__123Graph_XCHART_2" hidden="1">#REF!</definedName>
    <definedName name="_144__123Graph_XCHART_17" hidden="1">#REF!</definedName>
    <definedName name="_144__123Graph_XCHART_22" hidden="1">#REF!</definedName>
    <definedName name="_145__123Graph_XCHART_19" hidden="1">#REF!</definedName>
    <definedName name="_145__123Graph_XCHART_24" hidden="1">#REF!</definedName>
    <definedName name="_146__123Graph_XCHART_2" hidden="1">#REF!</definedName>
    <definedName name="_146__123Graph_XCHART_26" hidden="1">#REF!</definedName>
    <definedName name="_147__123Graph_XCHART_22" hidden="1">#REF!</definedName>
    <definedName name="_147__123Graph_XCHART_28" hidden="1">#REF!</definedName>
    <definedName name="_148__123Graph_XCHART_24" hidden="1">#REF!</definedName>
    <definedName name="_148__123Graph_XCHART_30" hidden="1">#REF!</definedName>
    <definedName name="_149__123Graph_XCHART_26" hidden="1">#REF!</definedName>
    <definedName name="_149__123Graph_XCHART_31" hidden="1">#REF!</definedName>
    <definedName name="_15__123Graph_CCHART_1" hidden="1">#REF!</definedName>
    <definedName name="_15__123Graph_CCHART_17" hidden="1">#REF!</definedName>
    <definedName name="_15__123Graph_DCHART_8" hidden="1">#REF!</definedName>
    <definedName name="_15__123Graph_LBL_ACHART_4" hidden="1">#REF!</definedName>
    <definedName name="_15__123Graph_LBL_BCHART_3" hidden="1">#REF!</definedName>
    <definedName name="_15__123Graph_XCHART_1" hidden="1">#REF!</definedName>
    <definedName name="_15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150__123Graph_XCHART_28" hidden="1">#REF!</definedName>
    <definedName name="_150__123Graph_XCHART_32" hidden="1">#REF!</definedName>
    <definedName name="_151__123Graph_XCHART_30" hidden="1">#REF!</definedName>
    <definedName name="_151__123Graph_XCHART_34" hidden="1">#REF!</definedName>
    <definedName name="_152__123Graph_XCHART_31" hidden="1">#REF!</definedName>
    <definedName name="_152__123Graph_XCHART_37" hidden="1">#REF!</definedName>
    <definedName name="_153__123Graph_XCHART_32" hidden="1">#REF!</definedName>
    <definedName name="_153__123Graph_XCHART_39" hidden="1">#REF!</definedName>
    <definedName name="_154__123Graph_XCHART_34" hidden="1">#REF!</definedName>
    <definedName name="_154__123Graph_XCHART_41" hidden="1">#REF!</definedName>
    <definedName name="_155__123Graph_XCHART_37" hidden="1">#REF!</definedName>
    <definedName name="_156__123Graph_XCHART_39" hidden="1">#REF!</definedName>
    <definedName name="_157__123Graph_XCHART_41" hidden="1">#REF!</definedName>
    <definedName name="_16__123Graph_ACHART_4" hidden="1">#REF!</definedName>
    <definedName name="_16__123Graph_CCHART_15" hidden="1">#REF!</definedName>
    <definedName name="_16__123Graph_CCHART_19" hidden="1">#REF!</definedName>
    <definedName name="_16__123Graph_LBL_ACHART_1" hidden="1">#REF!</definedName>
    <definedName name="_16__123Graph_LBL_BCHART_3" hidden="1">#REF!</definedName>
    <definedName name="_16__123Graph_XCHART_1" hidden="1">#REF!</definedName>
    <definedName name="_16__123Graph_XCHART_2" hidden="1">#REF!</definedName>
    <definedName name="_16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17__123Graph_CCHART_16" hidden="1">#REF!</definedName>
    <definedName name="_17__123Graph_CCHART_2" hidden="1">#REF!</definedName>
    <definedName name="_17__123Graph_LBL_ACHART_3" hidden="1">#REF!</definedName>
    <definedName name="_17__123Graph_LBL_BCHART_4" hidden="1">#REF!</definedName>
    <definedName name="_17__123Graph_XCHART_2" hidden="1">#REF!</definedName>
    <definedName name="_17__123Graph_XCHART_3" hidden="1">#REF!</definedName>
    <definedName name="_17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17_0_0Cwvu.GREY_A" hidden="1">#REF!</definedName>
    <definedName name="_18__123Graph_CCHART_17" hidden="1">#REF!</definedName>
    <definedName name="_18__123Graph_CCHART_22" hidden="1">#REF!</definedName>
    <definedName name="_18__123Graph_LBL_ACHART_4" hidden="1">#REF!</definedName>
    <definedName name="_18__123Graph_LBL_CCHART_3" hidden="1">#REF!</definedName>
    <definedName name="_18__123Graph_XCHART_3" hidden="1">#REF!</definedName>
    <definedName name="_18__123Graph_XCHART_4" hidden="1">#REF!</definedName>
    <definedName name="_18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19__123Graph_BCHART_1" hidden="1">#REF!</definedName>
    <definedName name="_19__123Graph_CCHART_19" hidden="1">#REF!</definedName>
    <definedName name="_19__123Graph_CCHART_24" hidden="1">#REF!</definedName>
    <definedName name="_19__123Graph_LBL_BCHART_3" hidden="1">#REF!</definedName>
    <definedName name="_19__123Graph_XCHART_1" hidden="1">#REF!</definedName>
    <definedName name="_19__123Graph_XCHART_4" hidden="1">#REF!</definedName>
    <definedName name="_19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1wrn.²Ä1­Ó¤ë1_Ü20¤H." localSheetId="0" hidden="1">{#N/A,#N/A,FALSE,"²Ä1­Ó¤ë"}</definedName>
    <definedName name="_1wrn.²Ä1­Ó¤ë1_Ü20¤H." hidden="1">{#N/A,#N/A,FALSE,"²Ä1­Ó¤ë"}</definedName>
    <definedName name="_2__123Graph_ACHART_1" hidden="1">#REF!</definedName>
    <definedName name="_2__123Graph_ACHART_2" hidden="1">#REF!</definedName>
    <definedName name="_2__123Graph_ACHART_29" hidden="1">#REF!</definedName>
    <definedName name="_2__123Graph_ACHART_3" hidden="1">#REF!</definedName>
    <definedName name="_2__123Graph_BCHART_4H" hidden="1">#REF!</definedName>
    <definedName name="_2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0__123Graph_CCHART_2" hidden="1">#REF!</definedName>
    <definedName name="_20__123Graph_CCHART_26" hidden="1">#REF!</definedName>
    <definedName name="_20__123Graph_LBL_BCHART_4" hidden="1">#REF!</definedName>
    <definedName name="_20__123Graph_XCHART_3" hidden="1">#REF!</definedName>
    <definedName name="_20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21__123Graph_CCHART_22" hidden="1">#REF!</definedName>
    <definedName name="_21__123Graph_CCHART_28" hidden="1">#REF!</definedName>
    <definedName name="_21__123Graph_LBL_CCHART_3" hidden="1">#REF!</definedName>
    <definedName name="_21__123Graph_XCHART_4" hidden="1">#REF!</definedName>
    <definedName name="_21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22__123Graph_BCHART_2" hidden="1">#REF!</definedName>
    <definedName name="_22__123Graph_CCHART_24" hidden="1">#REF!</definedName>
    <definedName name="_22__123Graph_CCHART_30" hidden="1">#REF!</definedName>
    <definedName name="_22__123Graph_LBL_DCHART_1" hidden="1">#REF!</definedName>
    <definedName name="_22__123Graph_XCHART_8" hidden="1">#REF!</definedName>
    <definedName name="_22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23__123Graph_CCHART_26" hidden="1">#REF!</definedName>
    <definedName name="_23__123Graph_CCHART_31" hidden="1">#REF!</definedName>
    <definedName name="_23__123Graph_XCHART_1" hidden="1">#REF!</definedName>
    <definedName name="_23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24__123Graph_CCHART_28" hidden="1">#REF!</definedName>
    <definedName name="_24__123Graph_CCHART_32" hidden="1">#REF!</definedName>
    <definedName name="_24__123Graph_XCHART_3" hidden="1">#REF!</definedName>
    <definedName name="_24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25__123Graph_BCHART_3" hidden="1">#REF!</definedName>
    <definedName name="_25__123Graph_CCHART_30" hidden="1">#REF!</definedName>
    <definedName name="_25__123Graph_CCHART_34" hidden="1">#REF!</definedName>
    <definedName name="_25__123Graph_XCHART_4" hidden="1">#REF!</definedName>
    <definedName name="_25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26__123Graph_CCHART_31" hidden="1">#REF!</definedName>
    <definedName name="_26__123Graph_CCHART_37" hidden="1">#REF!</definedName>
    <definedName name="_26__123Graph_XCHART_8" hidden="1">#REF!</definedName>
    <definedName name="_26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27__123Graph_CCHART_32" hidden="1">#REF!</definedName>
    <definedName name="_27__123Graph_CCHART_39" hidden="1">#REF!</definedName>
    <definedName name="_27__FDSAUDITLINK__" localSheetId="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28__123Graph_CCHART_34" hidden="1">#REF!</definedName>
    <definedName name="_28__123Graph_CCHART_41" hidden="1">#REF!</definedName>
    <definedName name="_28__123Graph_LBL_ACHART_1" hidden="1">#REF!</definedName>
    <definedName name="_28__FDSAUDITLINK__" localSheetId="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29__123Graph_CCHART_37" hidden="1">#REF!</definedName>
    <definedName name="_29__123Graph_DCHART_1" hidden="1">#REF!</definedName>
    <definedName name="_29__FDSAUDITLINK__" localSheetId="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3__123Graph_ACHART_1" hidden="1">#REF!</definedName>
    <definedName name="_3__123Graph_ACHART_2" hidden="1">#REF!</definedName>
    <definedName name="_3__123Graph_ACHART_3" hidden="1">#REF!</definedName>
    <definedName name="_3__123Graph_ACHART_4" hidden="1">#REF!</definedName>
    <definedName name="_3__123Graph_BCHART_2" hidden="1">#REF!</definedName>
    <definedName name="_3__123Graph_CCHART_4H" hidden="1">#REF!</definedName>
    <definedName name="_3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0__123Graph_CCHART_39" hidden="1">#REF!</definedName>
    <definedName name="_30__123Graph_DCHART_15" hidden="1">#REF!</definedName>
    <definedName name="_30__FDSAUDITLINK__" localSheetId="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31__123Graph_CCHART_41" hidden="1">#REF!</definedName>
    <definedName name="_31__123Graph_DCHART_16" hidden="1">#REF!</definedName>
    <definedName name="_31__123Graph_LBL_ACHART_2" hidden="1">#REF!</definedName>
    <definedName name="_31__FDSAUDITLINK__" localSheetId="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32__123Graph_DCHART_1" hidden="1">#REF!</definedName>
    <definedName name="_32__123Graph_DCHART_17" hidden="1">#REF!</definedName>
    <definedName name="_32__FDSAUDITLINK__" localSheetId="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33__123Graph_DCHART_15" hidden="1">#REF!</definedName>
    <definedName name="_33__123Graph_DCHART_19" hidden="1">#REF!</definedName>
    <definedName name="_33__FDSAUDITLINK__" localSheetId="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34__123Graph_DCHART_16" hidden="1">#REF!</definedName>
    <definedName name="_34__123Graph_DCHART_22" hidden="1">#REF!</definedName>
    <definedName name="_34__123Graph_LBL_ACHART_3" hidden="1">#REF!</definedName>
    <definedName name="_34__FDSAUDITLINK__" localSheetId="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35__123Graph_DCHART_17" hidden="1">#REF!</definedName>
    <definedName name="_35__123Graph_DCHART_24" hidden="1">#REF!</definedName>
    <definedName name="_35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6__123Graph_DCHART_19" hidden="1">#REF!</definedName>
    <definedName name="_36__123Graph_DCHART_26" hidden="1">#REF!</definedName>
    <definedName name="_36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7__123Graph_DCHART_22" hidden="1">#REF!</definedName>
    <definedName name="_37__123Graph_DCHART_28" hidden="1">#REF!</definedName>
    <definedName name="_37__123Graph_LBL_ACHART_4" hidden="1">#REF!</definedName>
    <definedName name="_37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8__123Graph_DCHART_24" hidden="1">#REF!</definedName>
    <definedName name="_38__123Graph_DCHART_30" hidden="1">#REF!</definedName>
    <definedName name="_38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9__123Graph_DCHART_26" hidden="1">#REF!</definedName>
    <definedName name="_39__123Graph_DCHART_31" hidden="1">#REF!</definedName>
    <definedName name="_39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4__123Graph_ACHART_1" hidden="1">#REF!</definedName>
    <definedName name="_4__123Graph_ACHART_3" hidden="1">#REF!</definedName>
    <definedName name="_4__123Graph_ACHART_4" hidden="1">#REF!</definedName>
    <definedName name="_4__123Graph_AChart_58B" hidden="1">#REF!</definedName>
    <definedName name="_4__123Graph_ACHART_8" hidden="1">#REF!</definedName>
    <definedName name="_4__123Graph_BCHART_1" hidden="1">#REF!</definedName>
    <definedName name="_4__123Graph_XCHART_4H" hidden="1">#REF!</definedName>
    <definedName name="_4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40__123Graph_DCHART_28" hidden="1">#REF!</definedName>
    <definedName name="_40__123Graph_DCHART_32" hidden="1">#REF!</definedName>
    <definedName name="_40__123Graph_LBL_BCHART_1" hidden="1">#REF!</definedName>
    <definedName name="_40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41__123Graph_DCHART_30" hidden="1">#REF!</definedName>
    <definedName name="_41__123Graph_DCHART_34" hidden="1">#REF!</definedName>
    <definedName name="_41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42__123Graph_DCHART_31" hidden="1">#REF!</definedName>
    <definedName name="_42__123Graph_DCHART_37" hidden="1">#REF!</definedName>
    <definedName name="_42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3__123Graph_DCHART_32" hidden="1">#REF!</definedName>
    <definedName name="_43__123Graph_DCHART_39" hidden="1">#REF!</definedName>
    <definedName name="_43__123Graph_LBL_BCHART_2" hidden="1">#REF!</definedName>
    <definedName name="_43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4__123Graph_DCHART_34" hidden="1">#REF!</definedName>
    <definedName name="_44__123Graph_DCHART_41" hidden="1">#REF!</definedName>
    <definedName name="_44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5__123Graph_DCHART_37" hidden="1">#REF!</definedName>
    <definedName name="_45__123Graph_ECHART_15" hidden="1">#REF!</definedName>
    <definedName name="_45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6__123Graph_DCHART_39" hidden="1">#REF!</definedName>
    <definedName name="_46__123Graph_ECHART_16" hidden="1">#REF!</definedName>
    <definedName name="_46__123Graph_LBL_BCHART_3" hidden="1">#REF!</definedName>
    <definedName name="_46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7__123Graph_DCHART_41" hidden="1">#REF!</definedName>
    <definedName name="_47__123Graph_ECHART_17" hidden="1">#REF!</definedName>
    <definedName name="_47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8__123Graph_ECHART_15" hidden="1">#REF!</definedName>
    <definedName name="_48__123Graph_ECHART_19" hidden="1">#REF!</definedName>
    <definedName name="_48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9__123Graph_ECHART_16" hidden="1">#REF!</definedName>
    <definedName name="_49__123Graph_ECHART_22" hidden="1">#REF!</definedName>
    <definedName name="_49__123Graph_XCHART_1" hidden="1">#REF!</definedName>
    <definedName name="_49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5__123Graph_ACHART_2" hidden="1">#REF!</definedName>
    <definedName name="_5__123Graph_ACHART_4" hidden="1">#REF!</definedName>
    <definedName name="_5__123Graph_BCHART_1" hidden="1">#REF!</definedName>
    <definedName name="_5__123Graph_BCHART_15" hidden="1">#REF!</definedName>
    <definedName name="_5__123Graph_BChart_1A" hidden="1">#REF!</definedName>
    <definedName name="_5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0__123Graph_ECHART_17" hidden="1">#REF!</definedName>
    <definedName name="_50__123Graph_ECHART_24" hidden="1">#REF!</definedName>
    <definedName name="_50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1__123Graph_ECHART_19" hidden="1">#REF!</definedName>
    <definedName name="_51__123Graph_ECHART_26" hidden="1">#REF!</definedName>
    <definedName name="_51__FDSAUDITLINK__" localSheetId="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52__123Graph_ECHART_22" hidden="1">#REF!</definedName>
    <definedName name="_52__123Graph_ECHART_28" hidden="1">#REF!</definedName>
    <definedName name="_52__123Graph_XCHART_2" hidden="1">#REF!</definedName>
    <definedName name="_52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3__123Graph_ECHART_24" hidden="1">#REF!</definedName>
    <definedName name="_53__123Graph_ECHART_30" hidden="1">#REF!</definedName>
    <definedName name="_53__FDSAUDITLINK__" localSheetId="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54__123Graph_ECHART_26" hidden="1">#REF!</definedName>
    <definedName name="_54__123Graph_ECHART_31" hidden="1">#REF!</definedName>
    <definedName name="_54__FDSAUDITLINK__" localSheetId="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55__123Graph_ECHART_28" hidden="1">#REF!</definedName>
    <definedName name="_55__123Graph_ECHART_32" hidden="1">#REF!</definedName>
    <definedName name="_55__123Graph_XCHART_3" hidden="1">#REF!</definedName>
    <definedName name="_55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56__123Graph_ECHART_30" hidden="1">#REF!</definedName>
    <definedName name="_56__123Graph_ECHART_34" hidden="1">#REF!</definedName>
    <definedName name="_56__FDSAUDITLINK__" localSheetId="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57__123Graph_ECHART_31" hidden="1">#REF!</definedName>
    <definedName name="_57__123Graph_ECHART_37" hidden="1">#REF!</definedName>
    <definedName name="_57__FDSAUDITLINK__" localSheetId="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58__123Graph_ECHART_32" hidden="1">#REF!</definedName>
    <definedName name="_58__123Graph_ECHART_39" hidden="1">#REF!</definedName>
    <definedName name="_58__123Graph_XCHART_4" hidden="1">#REF!</definedName>
    <definedName name="_58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9__123Graph_ECHART_34" hidden="1">#REF!</definedName>
    <definedName name="_59__123Graph_ECHART_41" hidden="1">#REF!</definedName>
    <definedName name="_59__FDSAUDITLINK__" localSheetId="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6__123Graph_ACHART_3" hidden="1">#REF!</definedName>
    <definedName name="_6__123Graph_ACHART_8" hidden="1">#REF!</definedName>
    <definedName name="_6__123Graph_BCHART_1" hidden="1">#REF!</definedName>
    <definedName name="_6__123Graph_BCHART_2" hidden="1">#REF!</definedName>
    <definedName name="_6__123Graph_BCHART_29" hidden="1">#REF!</definedName>
    <definedName name="_6__123Graph_BCHART_3" hidden="1">#REF!</definedName>
    <definedName name="_6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60__123Graph_ECHART_37" hidden="1">#REF!</definedName>
    <definedName name="_60__123Graph_FCHART_15" hidden="1">#REF!</definedName>
    <definedName name="_60__FDSAUDITLINK__" localSheetId="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61__123Graph_ECHART_39" hidden="1">#REF!</definedName>
    <definedName name="_61__123Graph_FCHART_16" hidden="1">#REF!</definedName>
    <definedName name="_61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62__123Graph_ECHART_41" hidden="1">#REF!</definedName>
    <definedName name="_62__123Graph_FCHART_17" hidden="1">#REF!</definedName>
    <definedName name="_62__FDSAUDITLINK__" localSheetId="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63__123Graph_FCHART_15" hidden="1">#REF!</definedName>
    <definedName name="_63__123Graph_FCHART_19" hidden="1">#REF!</definedName>
    <definedName name="_63__FDSAUDITLINK__" localSheetId="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4__123Graph_FCHART_16" hidden="1">#REF!</definedName>
    <definedName name="_64__123Graph_FCHART_22" hidden="1">#REF!</definedName>
    <definedName name="_64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5__123Graph_FCHART_17" hidden="1">#REF!</definedName>
    <definedName name="_65__123Graph_FCHART_24" hidden="1">#REF!</definedName>
    <definedName name="_65__FDSAUDITLINK__" localSheetId="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66__123Graph_FCHART_19" hidden="1">#REF!</definedName>
    <definedName name="_66__123Graph_FCHART_26" hidden="1">#REF!</definedName>
    <definedName name="_66__FDSAUDITLINK__" localSheetId="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67__123Graph_FCHART_22" hidden="1">#REF!</definedName>
    <definedName name="_67__123Graph_FCHART_28" hidden="1">#REF!</definedName>
    <definedName name="_67__FDSAUDITLINK__" localSheetId="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68__123Graph_FCHART_24" hidden="1">#REF!</definedName>
    <definedName name="_68__123Graph_FCHART_30" hidden="1">#REF!</definedName>
    <definedName name="_68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69__123Graph_FCHART_26" hidden="1">#REF!</definedName>
    <definedName name="_69__123Graph_FCHART_31" hidden="1">#REF!</definedName>
    <definedName name="_69__FDSAUDITLINK__" localSheetId="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6wrn.²Ä1­Ó¤ë1_Ü20¤H." localSheetId="0" hidden="1">{#N/A,#N/A,FALSE,"²Ä1­Ó¤ë"}</definedName>
    <definedName name="_6wrn.²Ä1­Ó¤ë1_Ü20¤H." hidden="1">{#N/A,#N/A,FALSE,"²Ä1­Ó¤ë"}</definedName>
    <definedName name="_7__123Graph_ACHART_1" hidden="1">#REF!</definedName>
    <definedName name="_7__123Graph_BCHART_1" hidden="1">#REF!</definedName>
    <definedName name="_7__123Graph_BCHART_2" hidden="1">#REF!</definedName>
    <definedName name="_7__123Graph_BCHART_22" hidden="1">#REF!</definedName>
    <definedName name="_7__123Graph_BCHART_3" hidden="1">#REF!</definedName>
    <definedName name="_7__123Graph_BCHART_4" hidden="1">#REF!</definedName>
    <definedName name="_7__123Graph_BCHART_5" hidden="1">#REF!</definedName>
    <definedName name="_7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123Graph_FCHART_28" hidden="1">#REF!</definedName>
    <definedName name="_70__123Graph_FCHART_32" hidden="1">#REF!</definedName>
    <definedName name="_70__FDSAUDITLINK__" localSheetId="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71__123Graph_FCHART_30" hidden="1">#REF!</definedName>
    <definedName name="_71__123Graph_FCHART_34" hidden="1">#REF!</definedName>
    <definedName name="_71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72__123Graph_FCHART_31" hidden="1">#REF!</definedName>
    <definedName name="_72__123Graph_FCHART_37" hidden="1">#REF!</definedName>
    <definedName name="_72__FDSAUDITLINK__" localSheetId="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73__123Graph_FCHART_32" hidden="1">#REF!</definedName>
    <definedName name="_73__123Graph_FCHART_39" hidden="1">#REF!</definedName>
    <definedName name="_73__FDSAUDITLINK__" localSheetId="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74__123Graph_FCHART_34" hidden="1">#REF!</definedName>
    <definedName name="_74__123Graph_FCHART_41" hidden="1">#REF!</definedName>
    <definedName name="_74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123Graph_FCHART_37" hidden="1">#REF!</definedName>
    <definedName name="_75__123Graph_LBL_ACHART_1" hidden="1">#REF!</definedName>
    <definedName name="_75__FDSAUDITLINK__" localSheetId="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76__123Graph_FCHART_39" hidden="1">#REF!</definedName>
    <definedName name="_76__123Graph_LBL_ACHART_3" hidden="1">#REF!</definedName>
    <definedName name="_76__FDSAUDITLINK__" localSheetId="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77__123Graph_FCHART_41" hidden="1">#REF!</definedName>
    <definedName name="_77__123Graph_LBL_CCHART_15" hidden="1">#REF!</definedName>
    <definedName name="_77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8__123Graph_LBL_ACHART_1" hidden="1">#REF!</definedName>
    <definedName name="_78__123Graph_LBL_CCHART_16" hidden="1">#REF!</definedName>
    <definedName name="_78__FDSAUDITLINK__" localSheetId="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79__123Graph_LBL_ACHART_3" hidden="1">#REF!</definedName>
    <definedName name="_79__123Graph_LBL_CCHART_17" hidden="1">#REF!</definedName>
    <definedName name="_79__FDSAUDITLINK__" localSheetId="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8__123Graph_ACHART_3" hidden="1">#REF!</definedName>
    <definedName name="_8__123Graph_BCHART_15" hidden="1">#REF!</definedName>
    <definedName name="_8__123Graph_BCHART_24" hidden="1">#REF!</definedName>
    <definedName name="_8__123Graph_BCHART_3" hidden="1">#REF!</definedName>
    <definedName name="_8__123Graph_BChart_58B" hidden="1">#REF!</definedName>
    <definedName name="_8__123Graph_BCHART_8" hidden="1">#REF!</definedName>
    <definedName name="_8__123Graph_LBL_ACHART_1" hidden="1">#REF!</definedName>
    <definedName name="_8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80__123Graph_LBL_CCHART_15" hidden="1">#REF!</definedName>
    <definedName name="_80__123Graph_LBL_CCHART_19" hidden="1">#REF!</definedName>
    <definedName name="_80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81__123Graph_LBL_CCHART_16" hidden="1">#REF!</definedName>
    <definedName name="_81__123Graph_LBL_CCHART_22" hidden="1">#REF!</definedName>
    <definedName name="_81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82__123Graph_LBL_CCHART_17" hidden="1">#REF!</definedName>
    <definedName name="_82__123Graph_LBL_CCHART_24" hidden="1">#REF!</definedName>
    <definedName name="_82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83__123Graph_LBL_CCHART_19" hidden="1">#REF!</definedName>
    <definedName name="_83__123Graph_LBL_CCHART_26" hidden="1">#REF!</definedName>
    <definedName name="_83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84__123Graph_LBL_CCHART_22" hidden="1">#REF!</definedName>
    <definedName name="_84__123Graph_LBL_CCHART_28" hidden="1">#REF!</definedName>
    <definedName name="_84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85__123Graph_LBL_CCHART_24" hidden="1">#REF!</definedName>
    <definedName name="_85__123Graph_LBL_CCHART_30" hidden="1">#REF!</definedName>
    <definedName name="_85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86__123Graph_LBL_CCHART_26" hidden="1">#REF!</definedName>
    <definedName name="_86__123Graph_LBL_CCHART_31" hidden="1">#REF!</definedName>
    <definedName name="_86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87__123Graph_LBL_CCHART_28" hidden="1">#REF!</definedName>
    <definedName name="_87__123Graph_LBL_CCHART_32" hidden="1">#REF!</definedName>
    <definedName name="_87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88__123Graph_LBL_CCHART_30" hidden="1">#REF!</definedName>
    <definedName name="_88__123Graph_LBL_CCHART_34" hidden="1">#REF!</definedName>
    <definedName name="_88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89__123Graph_LBL_CCHART_31" hidden="1">#REF!</definedName>
    <definedName name="_89__123Graph_LBL_CCHART_37" hidden="1">#REF!</definedName>
    <definedName name="_89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8wrn.²Ä1­Ó¤ë1_Ü20¤H." localSheetId="0" hidden="1">{#N/A,#N/A,FALSE,"²Ä1­Ó¤ë"}</definedName>
    <definedName name="_8wrn.²Ä1­Ó¤ë1_Ü20¤H." hidden="1">{#N/A,#N/A,FALSE,"²Ä1­Ó¤ë"}</definedName>
    <definedName name="_9__123Graph_BCHART_1" hidden="1">#REF!</definedName>
    <definedName name="_9__123Graph_BCHART_2" hidden="1">#REF!</definedName>
    <definedName name="_9__123Graph_BCHART_26" hidden="1">#REF!</definedName>
    <definedName name="_9__123Graph_BCHART_4" hidden="1">#REF!</definedName>
    <definedName name="_9__123Graph_CCHART_1" hidden="1">#REF!</definedName>
    <definedName name="_9__123Graph_LBL_ACHART_1" hidden="1">#REF!</definedName>
    <definedName name="_9__123Graph_LBL_ACHART_2" hidden="1">#REF!</definedName>
    <definedName name="_9__123Graph_XChart_1A" hidden="1">#REF!</definedName>
    <definedName name="_9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90__123Graph_LBL_CCHART_32" hidden="1">#REF!</definedName>
    <definedName name="_90__123Graph_LBL_CCHART_39" hidden="1">#REF!</definedName>
    <definedName name="_90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91__123Graph_LBL_CCHART_34" hidden="1">#REF!</definedName>
    <definedName name="_91__123Graph_LBL_CCHART_41" hidden="1">#REF!</definedName>
    <definedName name="_91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92__123Graph_LBL_CCHART_37" hidden="1">#REF!</definedName>
    <definedName name="_92__123Graph_LBL_DCHART_1" hidden="1">#REF!</definedName>
    <definedName name="_92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93__123Graph_LBL_CCHART_39" hidden="1">#REF!</definedName>
    <definedName name="_93__123Graph_LBL_DCHART_15" hidden="1">#REF!</definedName>
    <definedName name="_93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94__123Graph_LBL_CCHART_41" hidden="1">#REF!</definedName>
    <definedName name="_94__123Graph_LBL_DCHART_16" hidden="1">#REF!</definedName>
    <definedName name="_94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95__123Graph_LBL_DCHART_1" hidden="1">#REF!</definedName>
    <definedName name="_95__123Graph_LBL_DCHART_17" hidden="1">#REF!</definedName>
    <definedName name="_95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96__123Graph_LBL_DCHART_15" hidden="1">#REF!</definedName>
    <definedName name="_96__123Graph_LBL_DCHART_19" hidden="1">#REF!</definedName>
    <definedName name="_9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123Graph_LBL_DCHART_16" hidden="1">#REF!</definedName>
    <definedName name="_97__123Graph_LBL_DCHART_22" hidden="1">#REF!</definedName>
    <definedName name="_9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123Graph_LBL_DCHART_17" hidden="1">#REF!</definedName>
    <definedName name="_98__123Graph_LBL_DCHART_24" hidden="1">#REF!</definedName>
    <definedName name="_9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123Graph_LBL_DCHART_19" hidden="1">#REF!</definedName>
    <definedName name="_99__123Graph_LBL_DCHART_26" hidden="1">#REF!</definedName>
    <definedName name="_9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1" localSheetId="0" hidden="1">{#N/A,#N/A,FALSE,"Umsatz 99";#N/A,#N/A,FALSE,"ER 99 "}</definedName>
    <definedName name="_A11" hidden="1">{#N/A,#N/A,FALSE,"Umsatz 99";#N/A,#N/A,FALSE,"ER 99 "}</definedName>
    <definedName name="_aaa1" localSheetId="0" hidden="1">{#N/A,#N/A,FALSE,"Model";#N/A,#N/A,FALSE,"Division"}</definedName>
    <definedName name="_aaa1" hidden="1">{#N/A,#N/A,FALSE,"Model";#N/A,#N/A,FALSE,"Division"}</definedName>
    <definedName name="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r1" localSheetId="0" hidden="1">{"Base_rev",#N/A,FALSE,"Proj_IS_Base";"Projrev",#N/A,FALSE,"Proj_IS_wOTLC";"Delta",#N/A,FALSE,"Delta Rev_PV"}</definedName>
    <definedName name="_agr1" hidden="1">{"Base_rev",#N/A,FALSE,"Proj_IS_Base";"Projrev",#N/A,FALSE,"Proj_IS_wOTLC";"Delta",#N/A,FALSE,"Delta Rev_PV"}</definedName>
    <definedName name="_agr2" localSheetId="0" hidden="1">{"Base_rev",#N/A,FALSE,"Proj_IS_Base";"Projrev",#N/A,FALSE,"Proj_IS_wOTLC";"Delta",#N/A,FALSE,"Delta Rev_PV"}</definedName>
    <definedName name="_agr2" hidden="1">{"Base_rev",#N/A,FALSE,"Proj_IS_Base";"Projrev",#N/A,FALSE,"Proj_IS_wOTLC";"Delta",#N/A,FALSE,"Delta Rev_PV"}</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C977DBCF0E450BB66797033B4BA8BF.edm" hidden="1">#REF!</definedName>
    <definedName name="_bdm.020381284EBD4FA2B15CF496329279EF.edm" hidden="1">#REF!</definedName>
    <definedName name="_bdm.04158DBE1D58411183E9B517151430D4.edm" hidden="1">#REF!</definedName>
    <definedName name="_bdm.05E1E1D8E4EE4E4B8C53D7C66E032CE1.edm" hidden="1">#REF!</definedName>
    <definedName name="_bdm.069E0903A0524E058DBD0D65F455B355.edm" hidden="1">#REF!</definedName>
    <definedName name="_bdm.09FF308430834A478A69FC98B29B4DDB.edm" hidden="1">#REF!</definedName>
    <definedName name="_bdm.0a6d007836a64a3d93054e428f635a3a.edm" hidden="1">#REF!</definedName>
    <definedName name="_bdm.0B793352FC144E01A01DB822D54367EF.edm" hidden="1">#REF!</definedName>
    <definedName name="_bdm.0c1925454773484db9264ee100d50976.edm" hidden="1">#REF!</definedName>
    <definedName name="_bdm.0d06d4628a3b430caf7c5eb235cdc1ff.edm" hidden="1">#REF!</definedName>
    <definedName name="_bdm.0D36997B78AB466394832F21270DBFC5.edm" hidden="1">#REF!</definedName>
    <definedName name="_bdm.0DA59F0DBB3D4768A7821788B27B6497.edm" hidden="1">#REF!</definedName>
    <definedName name="_bdm.0DB582D9EBC24E4BAED751F25FB371AA.edm" hidden="1">#REF!</definedName>
    <definedName name="_bdm.0f623e6c53a441b1873fce55cfef2f38.edm" hidden="1">#REF!</definedName>
    <definedName name="_bdm.0FDB2DB565034585B6406269BB5247F7.edm" hidden="1">#REF!</definedName>
    <definedName name="_bdm.0FE579AE6EBE4A03AEA35A7F7B449830.edm" hidden="1">#REF!</definedName>
    <definedName name="_bdm.107A9799626E4FC8B49DB037971FCDD2.edm" hidden="1">#REF!</definedName>
    <definedName name="_bdm.10be091fb9ee43e6bcb3dece51487f2d.edm" hidden="1">#REF!</definedName>
    <definedName name="_bdm.10CB31E347724475B1A860CD77393662.edm" hidden="1">#REF!</definedName>
    <definedName name="_bdm.14D650A9568545CDA455DBB05600EB1A.edm" hidden="1">#REF!</definedName>
    <definedName name="_bdm.171DB9927CB04DA0A34634F5C57D2EDB.edm" hidden="1">#REF!</definedName>
    <definedName name="_bdm.176110B039C443E5B84DB46F463A6EC7.edm" hidden="1">#REF!</definedName>
    <definedName name="_bdm.17a3793636f040148f1b2bea54929821.edm" hidden="1">#REF!</definedName>
    <definedName name="_bdm.17C6DB35F253421CA37F6DECBB53CB09.edm" hidden="1">#REF!</definedName>
    <definedName name="_bdm.18E63EC41F7043788792DB42A6B65E74.edm" hidden="1">#REF!</definedName>
    <definedName name="_bdm.19A37CF12770401B94BB0C00F1ED4A4F.edm" hidden="1">#REF!</definedName>
    <definedName name="_bdm.1d88514523ad4c519b6259d7f6ac089e.edm" hidden="1">#REF!</definedName>
    <definedName name="_bdm.1DB9EA5728D249C0A6ADB9AC12D10F18.edm" hidden="1">#REF!</definedName>
    <definedName name="_bdm.1E978051F71841AB88DBFD5F9C9014EA.edm" hidden="1">#REF!</definedName>
    <definedName name="_bdm.206C2DBCAA3711D6B64A0010A494EFA8.edm" hidden="1">#REF!</definedName>
    <definedName name="_bdm.2157997AF4EA49BEA4469C8F8A27DB92.edm" hidden="1">#REF!</definedName>
    <definedName name="_bdm.218FC2502F2042DBAA48A34C2C2E472A.edm" hidden="1">#REF!</definedName>
    <definedName name="_bdm.22AD675AC94D4AFDB265799534DA88B6.edm" hidden="1">#REF!</definedName>
    <definedName name="_bdm.22C83DDF3B6A4A0CBD67DBF7B705FAF6.edm" hidden="1">#REF!</definedName>
    <definedName name="_bdm.236AA54FE5524184BA5D217CD41468FA.edm" hidden="1">#REF!</definedName>
    <definedName name="_bdm.244b827f301a490192d34484e8cdf0e2.edm" hidden="1">#REF!</definedName>
    <definedName name="_bdm.25029F5B8D594E3DB459EE6D26BB9561.edm" hidden="1">#REF!</definedName>
    <definedName name="_bdm.25A9C63C58E0417DB5AA529D4513182D.edm" hidden="1">#REF!</definedName>
    <definedName name="_bdm.27E28DCC9F5E45A3BDDBF091A4604B8C.edm" hidden="1">#REF!</definedName>
    <definedName name="_bdm.28E6BA1E045948DBBD898ABA5195FEA2.edm" hidden="1">#REF!</definedName>
    <definedName name="_bdm.28F3C3B79E43484AA41A87D12ADB61B5.edm" hidden="1">#REF!</definedName>
    <definedName name="_bdm.29114b0285434ca7a3fb2d6ffbd46456.edm" hidden="1">#REF!</definedName>
    <definedName name="_bdm.2A5D84E1960B4A8DB13740BC9250E76C.edm" hidden="1">#REF!</definedName>
    <definedName name="_bdm.2a6fdf510c8a471d89ca8db26e12bee8.edm" hidden="1">#REF!</definedName>
    <definedName name="_bdm.2ad3befaa1964896847cda3b6ca71eb2.edm" hidden="1">#REF!</definedName>
    <definedName name="_bdm.2CBEF7597F364E8E877BE9D5BEC799D2.edm" hidden="1">#REF!</definedName>
    <definedName name="_bdm.2DB520859F9F4716AE0EB5B978C3FCCF.edm" hidden="1">#REF!</definedName>
    <definedName name="_bdm.2DDB2874CD704CF392A4CF5A1899B788.edm" hidden="1">#REF!</definedName>
    <definedName name="_bdm.2DF88DB6156E4F1FBDF872902FB6740C.edm" hidden="1">#REF!</definedName>
    <definedName name="_bdm.2EBCF0DBF6134D57B7D31D40BB8FDB56.edm" hidden="1">#REF!</definedName>
    <definedName name="_bdm.2FDFBF0EBFB648DBA7942CF3DD0D5723.edm" hidden="1">#REF!</definedName>
    <definedName name="_bdm.327C600634DB461DA572D3017DFAF420.edm" hidden="1">#REF!</definedName>
    <definedName name="_bdm.33F22D7ADF5B43F5ADB1DBA6BCB4B7CD.edm" hidden="1">#REF!</definedName>
    <definedName name="_bdm.343dc281f35e421a8a3d4003ebc63885.edm" hidden="1">#REF!</definedName>
    <definedName name="_bdm.3540590B26A94C0A8576FDB7DB8C4AF1.edm" hidden="1">#REF!</definedName>
    <definedName name="_bdm.35D605A10A8C4C0782D9C210D0AACE7D.edm" hidden="1">#REF!</definedName>
    <definedName name="_bdm.3772A3C9E9DB4CD3AD658C23E60B63D6.edm" hidden="1">#REF!</definedName>
    <definedName name="_bdm.3B0CB1B2906447C8826C2CE96170D4C2.edm" hidden="1">#REF!</definedName>
    <definedName name="_bdm.3D2CC9BFCECF4E67A7A2DBB135EECE58.edm" hidden="1">#REF!</definedName>
    <definedName name="_bdm.3dbf265cdaa24a6984d3a8b7f08f8eaf.edm" hidden="1">#REF!</definedName>
    <definedName name="_bdm.3dea98ed369d4401b94724772e26fe16.edm" hidden="1">#REF!</definedName>
    <definedName name="_bdm.3EE642D27E7B4720ADB88F31A16CB458.edm" hidden="1">#REF!</definedName>
    <definedName name="_bdm.3F7A6673FE0D457690CA4F577CE3A669.edm" hidden="1">#REF!</definedName>
    <definedName name="_bdm.3FEF9B48CAB3479583F04B793E2DC26E.edm" hidden="1">#REF!</definedName>
    <definedName name="_bdm.45A4A537F5CC407A8B27A4D8D1DB5B9D.edm" hidden="1">#REF!</definedName>
    <definedName name="_bdm.46AA3F6DE83349389FBD4CE0CAEFF29B.edm" hidden="1">#REF!</definedName>
    <definedName name="_bdm.49ae0c019ba5460099acee4272767b27.edm" hidden="1">#REF!</definedName>
    <definedName name="_bdm.4b3e647a0c754061ad9dabd90a4acb69.edm" hidden="1">#REF!</definedName>
    <definedName name="_bdm.4b48d5b2f07f4b8ea6854331a21de7a8.edm" hidden="1">#REF!</definedName>
    <definedName name="_bdm.5145E2374A1143C49FA71355CDB89252.edm" hidden="1">#REF!</definedName>
    <definedName name="_bdm.51DAB588DB9942EA9FD227A74BED57D1.edm" hidden="1">#REF!</definedName>
    <definedName name="_bdm.520C05CBED644C4CBF942C493A6C43C6.edm" hidden="1">#REF!</definedName>
    <definedName name="_bdm.521B211564F646BB829385E9FD69CDB7.edm" hidden="1">#REF!</definedName>
    <definedName name="_bdm.53E95D570F0E450199C885D6AB439EDB.edm" hidden="1">#REF!</definedName>
    <definedName name="_bdm.5791079207A647A89D79F4F512D74316.edm" hidden="1">#REF!</definedName>
    <definedName name="_bdm.57F9133F8AF94CBDBF5AB0AE21792BEB.edm" hidden="1">#REF!</definedName>
    <definedName name="_bdm.5850486d1b8e4d00b9631f466dc9a984.edm" hidden="1">#REF!</definedName>
    <definedName name="_bdm.5877BC8796844CE3A85034B202DDB6C0.edm" hidden="1">#REF!</definedName>
    <definedName name="_bdm.58c91e28ff4b40cd94f7ce9047716844.edm" hidden="1">#REF!</definedName>
    <definedName name="_bdm.5A64848778B3450DB43E1BB4881BBB11.edm" hidden="1">#REF!</definedName>
    <definedName name="_bdm.5A669FCBFF5D46A1B31F11B5A6455308.edm" hidden="1">#REF!</definedName>
    <definedName name="_bdm.5B55EC15D59D494AA5E3D74BF9AE6CDB.edm" hidden="1">#REF!</definedName>
    <definedName name="_bdm.5BACF85CC85E434899CEEE2E0AC0D47E.edm" hidden="1">#REF!</definedName>
    <definedName name="_bdm.5C9D3FF18E474F08A252A7A33930598E.edm" hidden="1">#REF!</definedName>
    <definedName name="_bdm.5CB97DDBD8B04992BBEEE01D4E5D4153.edm" hidden="1">#REF!</definedName>
    <definedName name="_bdm.5CC20ABFDBB34A959586B8B3DBE91C62.edm" hidden="1">#REF!</definedName>
    <definedName name="_bdm.5DB964F708F7494C97ED464D4564975A.edm" hidden="1">#REF!</definedName>
    <definedName name="_bdm.5E53A581DBA5465189E3F86D6F558BBE.edm" hidden="1">#REF!</definedName>
    <definedName name="_bdm.5EE7843A8FCE42B0ADBF5FBD4707C67E.edm" hidden="1">#REF!</definedName>
    <definedName name="_bdm.5f0c3329ba3d492daf5eee9cacfa7aa7.edm" hidden="1">#REF!</definedName>
    <definedName name="_bdm.5F79D8CC6DBD429DBBE312C6F9EC683B.edm" hidden="1">#REF!</definedName>
    <definedName name="_bdm.6543244057494E7FB7DC05E459CCCDF8.edm" hidden="1">#REF!</definedName>
    <definedName name="_bdm.6544EE415DBC4CD5A326B4FA58620B62.edm" hidden="1">#REF!</definedName>
    <definedName name="_bdm.65E45162282845EDBAC926617876E467.edm" hidden="1">#REF!</definedName>
    <definedName name="_bdm.6611A19028FA483BA41A2A1DBCD3D26F.edm" hidden="1">#REF!</definedName>
    <definedName name="_bdm.669D4D24090D4755B89BBD0D9C34ADB9.edm" hidden="1">#REF!</definedName>
    <definedName name="_bdm.66d78d84d4624cfd9e1863e3039ebe30.edm" hidden="1">#REF!</definedName>
    <definedName name="_bdm.6791766605244BD5A906E0F592DDB019.edm" hidden="1">#REF!</definedName>
    <definedName name="_bdm.67F95BEC66AB40CDB9061A1D560068AA.edm" hidden="1">#REF!</definedName>
    <definedName name="_bdm.6883502b9b1443c3ad459c07bbfc56fb.edm" hidden="1">#REF!</definedName>
    <definedName name="_bdm.6A1D11DB88494F17874E73860AA2D16D.edm" hidden="1">#REF!</definedName>
    <definedName name="_bdm.6AA69E8DD4AB4BB399D01F01F555CD7B.edm" hidden="1">#REF!</definedName>
    <definedName name="_bdm.6DBC9CF889894DB491E94F67CC9B8CB5.edm" hidden="1">#REF!</definedName>
    <definedName name="_bdm.703DCCA3EC1F471B86ED2F21DB610B58.edm" hidden="1">#REF!</definedName>
    <definedName name="_bdm.742204E8E1DB456D9AAF9CF5DBD19C43.edm" hidden="1">#REF!</definedName>
    <definedName name="_bdm.760fa6a17cfc49709ef1e4f9b480ae2d.edm" hidden="1">#REF!</definedName>
    <definedName name="_bdm.763F7F55704E40809023C13F10912899.edm" hidden="1">#REF!</definedName>
    <definedName name="_bdm.76f549990a5e40a28745478ddb4be5d0.edm" hidden="1">#REF!</definedName>
    <definedName name="_bdm.77CA350A03D2489DBB902CDB2CC7E9F3.edm" hidden="1">#REF!</definedName>
    <definedName name="_bdm.77E3DB1B6A6448A88B71EC33708EDC78.edm" hidden="1">#REF!</definedName>
    <definedName name="_bdm.78B987E5BEB243DB9D05139811D286E9.edm" hidden="1">#REF!</definedName>
    <definedName name="_bdm.79080FA8B1DB44C2BDDC6DA897E8B8FB.edm" hidden="1">#REF!</definedName>
    <definedName name="_bdm.7A26ECDA2B3548D9A86D1DBC8B588515.edm" hidden="1">#REF!</definedName>
    <definedName name="_bdm.7ABDAB9DEE104EC69DB66AABDE154025.edm" hidden="1">#REF!</definedName>
    <definedName name="_bdm.7d3f6821376a41a48c3c2b6eda33b7e2.edm" hidden="1">#REF!</definedName>
    <definedName name="_bdm.7F8C54A9057E4794B95BDB71D089F2C6.edm" hidden="1">#REF!</definedName>
    <definedName name="_bdm.7FB5BE1659764F0DB7F0C405DAF5A8CC.edm" hidden="1">#REF!</definedName>
    <definedName name="_bdm.80340559CE674F58943D8E7EC86DBA4F.edm" hidden="1">#REF!</definedName>
    <definedName name="_bdm.80d0ae6281e24eec84dbf762d4e950c6.edm" hidden="1">#REF!</definedName>
    <definedName name="_bdm.8101F4C9905B4258B4DB71CBD8F798A1.edm" hidden="1">#REF!</definedName>
    <definedName name="_bdm.83795bdadf5f4b77a43284e7d54d9b18.edm" hidden="1">#REF!</definedName>
    <definedName name="_bdm.83874663C6DE466AB470D731D467CF6B.edm" hidden="1">#REF!</definedName>
    <definedName name="_bdm.83FC62B51CC04A2E9B48AF6481DB9F0D.edm" hidden="1">#REF!</definedName>
    <definedName name="_bdm.84D87C2383A04C829026C19F07C2EA4A.edm" hidden="1">#REF!</definedName>
    <definedName name="_bdm.860D46D5746E4B04AAA16BB5C9974A1A.edm" hidden="1">#REF!</definedName>
    <definedName name="_bdm.8675DB842C634C98AF6C76069F789CF2.edm" hidden="1">#REF!</definedName>
    <definedName name="_bdm.87F77AF4CF574346B1F36DCCB8E7BDB2.edm" hidden="1">#REF!</definedName>
    <definedName name="_bdm.8B6A3F9B66334120804DB28EE2982DEA.edm" hidden="1">#REF!</definedName>
    <definedName name="_bdm.8c17953efacd433a96e2211fbf4bdf07.edm" hidden="1">#REF!</definedName>
    <definedName name="_bdm.8c9a16dba0874fc787a26af32ed9ba3b.edm" hidden="1">#REF!</definedName>
    <definedName name="_bdm.8E40B08F3A064A468D1BC02F3A3644E7.edm" hidden="1">#REF!</definedName>
    <definedName name="_bdm.917430FD040F4FAC95613D61AB357196.edm" hidden="1">#REF!</definedName>
    <definedName name="_bdm.91CD4DEC29C049BD929A8110F777B566.edm" hidden="1">#REF!</definedName>
    <definedName name="_bdm.92BB619DE3394DAF9C3DB0ACBF8BCF65.edm" hidden="1">#REF!</definedName>
    <definedName name="_bdm.96445E1B5FE64CFA90B5676534828679.edm" hidden="1">#REF!</definedName>
    <definedName name="_bdm.97b00062cdaf450e929df3ef3060c64f.edm" hidden="1">#REF!</definedName>
    <definedName name="_bdm.98509675FE304640BD0099E41768A4DB.edm" hidden="1">#REF!</definedName>
    <definedName name="_bdm.987A5BA7A0134506BDBADA2100C274B9.edm" hidden="1">#REF!</definedName>
    <definedName name="_bdm.98c93fb8f4ae4d8e868c8bde7ff1d113.edm" hidden="1">#REF!</definedName>
    <definedName name="_bdm.98D18A4438B44ADB9CEF879052276AC1.edm" hidden="1">#REF!</definedName>
    <definedName name="_bdm.997D0773D7274E3096BACC8A89539443.edm" hidden="1">#REF!</definedName>
    <definedName name="_bdm.9BD899F281E749FDADCE93768ECC63B3.edm" hidden="1">#REF!</definedName>
    <definedName name="_bdm.9CDC35CDB7B143079762F320F757C403.edm" hidden="1">#REF!</definedName>
    <definedName name="_bdm.9D576385AB334E0F91FC7FB7CEA21807.edm" hidden="1">#REF!</definedName>
    <definedName name="_bdm.9EA6DE0CADDB4633933E62BD5A305EFC.edm" hidden="1">#REF!</definedName>
    <definedName name="_bdm.9edbd670559147d390254ea4ae3007da.edm" hidden="1">#REF!</definedName>
    <definedName name="_bdm.a11c80ba23364b84825bbfddabacbe78.edm" hidden="1">#REF!</definedName>
    <definedName name="_bdm.A11F6C145B0C4F2DBEE465D05C590AFF.edm" hidden="1">#REF!</definedName>
    <definedName name="_bdm.A1BAEFE926DB458297B8F72F3198289D.edm" hidden="1">#REF!</definedName>
    <definedName name="_bdm.a455f67762ed45f8b280939fd616688e.edm" hidden="1">#REF!</definedName>
    <definedName name="_bdm.A48199A8A2CA4F9FBA57894A55A1961D.edm" hidden="1">#REF!</definedName>
    <definedName name="_bdm.A847EBE60DB44A82A7499FE41394FEEB.edm" hidden="1">#REF!</definedName>
    <definedName name="_bdm.A9C2D2150C6D43ABB78DB5BAEA3474D9.edm" hidden="1">#REF!</definedName>
    <definedName name="_bdm.A9E8F2214015449F99BBFDAC629C22DB.edm" hidden="1">#REF!</definedName>
    <definedName name="_bdm.AB2104A94C7C48909EF379EEC699DB0F.edm" hidden="1">#REF!</definedName>
    <definedName name="_bdm.AB246678DC234898B769ECDB226B561E.edm" hidden="1">#REF!</definedName>
    <definedName name="_bdm.AC194B796E0D4BE5A787834777BDCBC0.edm" hidden="1">#REF!</definedName>
    <definedName name="_bdm.AD6766E08FCB467E8B669B40D877B929.edm" hidden="1">#REF!</definedName>
    <definedName name="_bdm.AD864B46FEFF4FCDBA3F4BEC984110BE.edm" hidden="1">#REF!</definedName>
    <definedName name="_bdm.ADB7D3013F70400CBF89579543BDD551.edm" hidden="1">#REF!</definedName>
    <definedName name="_bdm.ADE63A88559244DBA6492ADE6B9297B3.edm" hidden="1">#REF!</definedName>
    <definedName name="_bdm.B5E1CE290D664EC9908CE120B7DDB7AD.edm" hidden="1">#REF!</definedName>
    <definedName name="_bdm.B7E7CCEAEEC1407DB07FB1B3F29B6539.edm" hidden="1">#REF!</definedName>
    <definedName name="_bdm.b9019823974542399aaac07d29100d5c.edm" hidden="1">#REF!</definedName>
    <definedName name="_bdm.B97CBC078BC94CEDB5643BDF4FB3ABF5.edm" hidden="1">#REF!</definedName>
    <definedName name="_bdm.BDB9018F394B4D619CA288E2B170F24A.edm" hidden="1">#REF!</definedName>
    <definedName name="_bdm.BE1138ED4F2C4D458D42DB1603A7BEBC.edm" hidden="1">#REF!</definedName>
    <definedName name="_bdm.C02614203B6243C7B59FDB011F1BDCDD.edm" hidden="1">#REF!</definedName>
    <definedName name="_bdm.c0c59fd7e9cb48b7b6b7cdca858b4e83.edm" hidden="1">#REF!</definedName>
    <definedName name="_bdm.c0d9c9d51f744e94ae4b89ae67544ff5.edm" hidden="1">#REF!</definedName>
    <definedName name="_bdm.C0F5ADB39F4B4C2299A880C43395DBAF.edm" hidden="1">#REF!</definedName>
    <definedName name="_bdm.c34ecb5587704c2ca226adaefca57751.edm" hidden="1">#REF!</definedName>
    <definedName name="_bdm.C3D225BAC7574328AE92ADDB58CFC85A.edm" hidden="1">#REF!</definedName>
    <definedName name="_bdm.C5DBACA85DED48339A640388347A0422.edm" hidden="1">#REF!</definedName>
    <definedName name="_bdm.C5EDB231EACF4933A91709BEAB7F261C.edm" hidden="1">#REF!</definedName>
    <definedName name="_bdm.c606e716cb7d43f7b926209259c2daba.edm" hidden="1">#REF!</definedName>
    <definedName name="_bdm.C66F96F37BDA4823ACDDB9EB87F2949B.edm" hidden="1">#REF!</definedName>
    <definedName name="_bdm.C6C0E51DB54E45CDBA8D876EC73D7DFA.edm" hidden="1">#REF!</definedName>
    <definedName name="_bdm.c75f273e600b4ad4b924e75f97ec13b8.edm" hidden="1">#REF!</definedName>
    <definedName name="_bdm.C83AD97D91A14FE4A1D7DFE0A8040554.edm" hidden="1">#REF!</definedName>
    <definedName name="_bdm.CFBDF5A60D4F45978B624A4FDBDBD150.edm" hidden="1">#REF!</definedName>
    <definedName name="_bdm.D30261DB9B9D469E8E9E2C039F0CB884.edm" hidden="1">#REF!</definedName>
    <definedName name="_bdm.d3aa90a754854f9285bd6b8af8661220.edm" hidden="1">#REF!</definedName>
    <definedName name="_bdm.D53AE69ED9E841EFBC1CE6DD976C8FC6.edm" hidden="1">#REF!</definedName>
    <definedName name="_bdm.D5E561EBD92B4887A1BB5A944ECDBDFA.edm" hidden="1">#REF!</definedName>
    <definedName name="_bdm.D8A8AED6C35A451DBD164C72F71E65B2.edm" hidden="1">#REF!</definedName>
    <definedName name="_bdm.D9E6F7E2FBDB4FF6A6D632BFBE3A1A0F.edm" hidden="1">#REF!</definedName>
    <definedName name="_bdm.da23899579e14057a78c3feb68687afd.edm" hidden="1">#REF!</definedName>
    <definedName name="_bdm.DB515349EA024DAD9C7F190FBAD9F8F2.edm" hidden="1">#REF!</definedName>
    <definedName name="_bdm.DB532E19E1024187875B38658C500AFB.edm" hidden="1">#REF!</definedName>
    <definedName name="_bdm.DB605B37F9B841669618E7C663239E8A.edm" hidden="1">#REF!</definedName>
    <definedName name="_bdm.DBDDCE6D291340DFA73C1EAB7ABAD6AE.edm" hidden="1">#REF!</definedName>
    <definedName name="_bdm.DBED0FF28B7F46BF836FE32D4DE46B03.edm" hidden="1">#REF!</definedName>
    <definedName name="_bdm.DBF8F79D2FE244698C14155A4A3CFA25.edm" hidden="1">#REF!</definedName>
    <definedName name="_bdm.DDB5CB573643446A980413F5587958A7.edm" hidden="1">#REF!</definedName>
    <definedName name="_bdm.DEA02B8DB9594F51BA561009BFB2731A.edm" hidden="1">#REF!</definedName>
    <definedName name="_bdm.DEB4D18E25554E9B9A5DB29485574589.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600A5FE034413FA4255C28FFD75900.edm" hidden="1">#REF!</definedName>
    <definedName name="_bdm.E4EACF2F9B1D411DB6CD9999843D5FFF.edm" hidden="1">#REF!</definedName>
    <definedName name="_bdm.E5605DB323604A1FBBD45B9E43AF70DB.edm" hidden="1">#REF!</definedName>
    <definedName name="_bdm.e602e4bc84ff423cb7f25d6dffedb17e.edm" hidden="1">#REF!</definedName>
    <definedName name="_bdm.E9A47572DB1B43258D356C80A69476E6.edm" hidden="1">#REF!</definedName>
    <definedName name="_bdm.EAEC9C3D50474F6CA7AEE5FBEDB1FC8E.edm" hidden="1">#REF!</definedName>
    <definedName name="_bdm.ECCEEA5CE6234DB7BBDAA4EB9ECC9B8D.edm" hidden="1">#REF!</definedName>
    <definedName name="_bdm.ED4882D3B1544BDBB4C8E22CC5049187.edm" hidden="1">#REF!</definedName>
    <definedName name="_bdm.EE0FB59DB0B249099918E2675FA629EC.edm" hidden="1">#REF!</definedName>
    <definedName name="_bdm.efd8a15f9bca47b0a8961d46d251141f.edm" hidden="1">#REF!</definedName>
    <definedName name="_bdm.f19252a496db4e3aa47754cdb1be3126.edm" hidden="1">#REF!</definedName>
    <definedName name="_bdm.F289BB85805949C4A2DB02778B66B1FC.edm" hidden="1">#REF!</definedName>
    <definedName name="_bdm.F351F5D7D9324A4DB7FEA1670EB66B18.edm" hidden="1">#REF!</definedName>
    <definedName name="_bdm.f389110038aa4ae68641ff91156e9461.edm" hidden="1">#REF!</definedName>
    <definedName name="_bdm.F42A9DBD7F844D2E8A75BAAADEEBC874.edm" hidden="1">#REF!</definedName>
    <definedName name="_bdm.F46E017D074143C9B9D28C6A9CDB3133.edm" hidden="1">#REF!</definedName>
    <definedName name="_bdm.F4BAA608324149CDBA81AD9250AD0847.edm" hidden="1">#REF!</definedName>
    <definedName name="_bdm.F6F89B8A85E744E9BDA2CD1FD621B240.edm" hidden="1">#REF!</definedName>
    <definedName name="_bdm.F8A8DCEB4DD84118B520FF6070B6FAA2.edm" hidden="1">#REF!</definedName>
    <definedName name="_bdm.FA206C7EF05344A1ADB2599D6DDD41D6.edm" hidden="1">#REF!</definedName>
    <definedName name="_bdm.FA5EADE9F91745999510034EC433119A.edm" hidden="1">#REF!</definedName>
    <definedName name="_bdm.FB18DEB01EA64EDDBA945360BC456BA7.edm" hidden="1">#REF!</definedName>
    <definedName name="_bdm.fb6c8dae6ef34e40a45c84697b548057.edm" hidden="1">#REF!</definedName>
    <definedName name="_bdm.fd738f8c8d584abd80a868c79408afd7.edm" hidden="1">#REF!</definedName>
    <definedName name="_bdm.fd86f2380c4b43a5ad630f7569071e1b.edm" hidden="1">#REF!</definedName>
    <definedName name="_bdm.fdd28908daed46a1ae102c90560e050a.edm" hidden="1">#REF!</definedName>
    <definedName name="_c" localSheetId="0"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F4" hidden="1">#REF!</definedName>
    <definedName name="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st_Values" hidden="1">#REF!</definedName>
    <definedName name="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V1" hidden="1">10</definedName>
    <definedName name="_EV2" hidden="1">39405.8590277777</definedName>
    <definedName name="_Fill" localSheetId="0" hidden="1">#REF!</definedName>
    <definedName name="_Fill" localSheetId="1" hidden="1">#REF!</definedName>
    <definedName name="_Fill" hidden="1">#REF!</definedName>
    <definedName name="_xlnm._FilterDatabase" hidden="1">#REF!</definedName>
    <definedName name="_fv12" localSheetId="0" hidden="1">{#N/A,#N/A,TRUE,"GRAND TOTAL";#N/A,#N/A,TRUE,"SAM'S";#N/A,#N/A,TRUE,"SUPERCENTER";#N/A,#N/A,TRUE,"MEXICO";#N/A,#N/A,TRUE,"FOOD";#N/A,#N/A,TRUE,"TOTAL WITHOUT CIFRA TAB"}</definedName>
    <definedName name="_fv12" hidden="1">{#N/A,#N/A,TRUE,"GRAND TOTAL";#N/A,#N/A,TRUE,"SAM'S";#N/A,#N/A,TRUE,"SUPERCENTER";#N/A,#N/A,TRUE,"MEXICO";#N/A,#N/A,TRUE,"FOOD";#N/A,#N/A,TRUE,"TOTAL WITHOUT CIFRA TAB"}</definedName>
    <definedName name="_fy97" localSheetId="0" hidden="1">{#N/A,#N/A,FALSE,"FY97";#N/A,#N/A,FALSE,"FY98";#N/A,#N/A,FALSE,"FY99";#N/A,#N/A,FALSE,"FY00";#N/A,#N/A,FALSE,"FY01"}</definedName>
    <definedName name="_fy97" hidden="1">{#N/A,#N/A,FALSE,"FY97";#N/A,#N/A,FALSE,"FY98";#N/A,#N/A,FALSE,"FY99";#N/A,#N/A,FALSE,"FY00";#N/A,#N/A,FALSE,"FY01"}</definedName>
    <definedName name="_GSRATES_1" hidden="1">"CT30000120021231        "</definedName>
    <definedName name="_GSRATES_10" hidden="1">"CF3000012001063020000630"</definedName>
    <definedName name="_GSRATES_11" hidden="1">"CT3000012001093020010101"</definedName>
    <definedName name="_GSRATES_2" hidden="1">"H2001010120010630CADUSD1100001"</definedName>
    <definedName name="_GSRATES_3" hidden="1">"H2001010120010630CADUSD4100001"</definedName>
    <definedName name="_GSRATES_4" hidden="1">"H2000102320001023CADUSD1000001"</definedName>
    <definedName name="_GSRATES_5" hidden="1">"CT30000120011212        "</definedName>
    <definedName name="_GSRATES_6" hidden="1">"CF3000012000063019990630"</definedName>
    <definedName name="_GSRATES_7" hidden="1">"CF3000012001062920000630"</definedName>
    <definedName name="_GSRATES_8" hidden="1">"CT30000120010630        "</definedName>
    <definedName name="_GSRATES_9" hidden="1">"CF3000012001063020000630"</definedName>
    <definedName name="_GSRATES_COUNT" hidden="1">1</definedName>
    <definedName name="_GSRATESR_1" hidden="1">#REF!</definedName>
    <definedName name="_GSRATESR_1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ey4"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key4"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MatMult_A" localSheetId="0" hidden="1">#REF!</definedName>
    <definedName name="_MatMult_A" localSheetId="1" hidden="1">#REF!</definedName>
    <definedName name="_MatMult_A" hidden="1">#REF!</definedName>
    <definedName name="_new" hidden="1">#REF!</definedName>
    <definedName name="_New2" localSheetId="0" hidden="1">{"TOTAL",#N/A,FALSE,"A";"FISCAL94",#N/A,FALSE,"A";"FISCAL95",#N/A,FALSE,"A";"FISCAL96",#N/A,FALSE,"A";"misc page",#N/A,FALSE,"A"}</definedName>
    <definedName name="_New2" hidden="1">{"TOTAL",#N/A,FALSE,"A";"FISCAL94",#N/A,FALSE,"A";"FISCAL95",#N/A,FALSE,"A";"FISCAL96",#N/A,FALSE,"A";"misc page",#N/A,FALSE,"A"}</definedName>
    <definedName name="_o1" localSheetId="0" hidden="1">{#N/A,#N/A,FALSE,"SUMMARY";#N/A,#N/A,FALSE,"mcsh";#N/A,#N/A,FALSE,"vol&amp;rev";#N/A,#N/A,FALSE,"wkgcap";#N/A,#N/A,FALSE,"DEPR&amp;DT";#N/A,#N/A,FALSE,"ASSETS";#N/A,#N/A,FALSE,"NI&amp;OTH&amp;DIV";#N/A,#N/A,FALSE,"CASHFLOW";#N/A,#N/A,FALSE,"CAPEMPL";#N/A,#N/A,FALSE,"ROCE"}</definedName>
    <definedName name="_o1" hidden="1">{#N/A,#N/A,FALSE,"SUMMARY";#N/A,#N/A,FALSE,"mcsh";#N/A,#N/A,FALSE,"vol&amp;rev";#N/A,#N/A,FALSE,"wkgcap";#N/A,#N/A,FALSE,"DEPR&amp;DT";#N/A,#N/A,FALSE,"ASSETS";#N/A,#N/A,FALSE,"NI&amp;OTH&amp;DIV";#N/A,#N/A,FALSE,"CASHFLOW";#N/A,#N/A,FALSE,"CAPEMPL";#N/A,#N/A,FALSE,"ROCE"}</definedName>
    <definedName name="_ok1"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1_1" hidden="1">0</definedName>
    <definedName name="_Order2" localSheetId="0" hidden="1">0</definedName>
    <definedName name="_Order2" localSheetId="1" hidden="1">0</definedName>
    <definedName name="_Order2" hidden="1">255</definedName>
    <definedName name="_Parse_In" hidden="1">#REF!</definedName>
    <definedName name="_Parse_Out" hidden="1">#REF!</definedName>
    <definedName name="_Pat1" hidden="1">#REF!</definedName>
    <definedName name="_r" localSheetId="0" hidden="1">{"consolidated",#N/A,FALSE,"Sheet1";"cms",#N/A,FALSE,"Sheet1";"fse",#N/A,FALSE,"Sheet1"}</definedName>
    <definedName name="_r" hidden="1">{"consolidated",#N/A,FALSE,"Sheet1";"cms",#N/A,FALSE,"Sheet1";"fse",#N/A,FALSE,"Sheet1"}</definedName>
    <definedName name="_Regression_Int" hidden="1">1</definedName>
    <definedName name="_Regression_Out" hidden="1">#REF!</definedName>
    <definedName name="_Regression_X" hidden="1">#REF!</definedName>
    <definedName name="_Regression_Y" hidden="1">#REF!</definedName>
    <definedName name="_Sort" localSheetId="0" hidden="1">#REF!</definedName>
    <definedName name="_Sort" localSheetId="1" hidden="1">#REF!</definedName>
    <definedName name="_Sort" hidden="1">#REF!</definedName>
    <definedName name="_Table1_In1" hidden="1">#REF!</definedName>
    <definedName name="_Table1_In2" hidden="1">#REF!</definedName>
    <definedName name="_Table1_Out" hidden="1">#REF!</definedName>
    <definedName name="_Table2_In1" hidden="1">#REF!</definedName>
    <definedName name="_Table2_In2" hidden="1">#REF!</definedName>
    <definedName name="_Table2_Out" localSheetId="0" hidden="1">#REF!</definedName>
    <definedName name="_Table2_Out" localSheetId="1" hidden="1">#REF!</definedName>
    <definedName name="_Table2_Out" hidden="1">#REF!</definedName>
    <definedName name="_Table3_In2" hidden="1">#REF!</definedName>
    <definedName name="_UNDO_UPS_" hidden="1">#REF!</definedName>
    <definedName name="_UNDO_UPS_SEL_" hidden="1">#REF!</definedName>
    <definedName name="_UNDO31X31X_" hidden="1">#REF!</definedName>
    <definedName name="_wr1" localSheetId="0" hidden="1">{"hist_bs",#N/A,FALSE,"Exhibit D,E1,E2";#N/A,#N/A,FALSE,"Exhibit E3";#N/A,#N/A,FALSE,"Mgmt. Projtn";#N/A,#N/A,FALSE,"Exhibit B-1";#N/A,#N/A,FALSE,"Exhibit A";#N/A,#N/A,FALSE,"WACC";#N/A,#N/A,FALSE,"Control";"hist_inc",#N/A,FALSE,"Exhibit D,E1,E2"}</definedName>
    <definedName name="_wr1" hidden="1">{"hist_bs",#N/A,FALSE,"Exhibit D,E1,E2";#N/A,#N/A,FALSE,"Exhibit E3";#N/A,#N/A,FALSE,"Mgmt. Projtn";#N/A,#N/A,FALSE,"Exhibit B-1";#N/A,#N/A,FALSE,"Exhibit A";#N/A,#N/A,FALSE,"WACC";#N/A,#N/A,FALSE,"Control";"hist_inc",#N/A,FALSE,"Exhibit D,E1,E2"}</definedName>
    <definedName name="_wrn1" localSheetId="0" hidden="1">{"mgmt forecast",#N/A,FALSE,"Mgmt Forecast";"dcf table",#N/A,FALSE,"Mgmt Forecast";"sensitivity",#N/A,FALSE,"Mgmt Forecast";"table inputs",#N/A,FALSE,"Mgmt Forecast";"calculations",#N/A,FALSE,"Mgmt Forecast"}</definedName>
    <definedName name="_wrn1" hidden="1">{"mgmt forecast",#N/A,FALSE,"Mgmt Forecast";"dcf table",#N/A,FALSE,"Mgmt Forecast";"sensitivity",#N/A,FALSE,"Mgmt Forecast";"table inputs",#N/A,FALSE,"Mgmt Forecast";"calculations",#N/A,FALSE,"Mgmt Forecast"}</definedName>
    <definedName name="_z2" localSheetId="0" hidden="1">{"Sch00",#N/A,FALSE,"1";"Contents",#N/A,FALSE,"1"}</definedName>
    <definedName name="_z2" hidden="1">{"Sch00",#N/A,FALSE,"1";"Contents",#N/A,FALSE,"1"}</definedName>
    <definedName name="_z3" localSheetId="0" hidden="1">{"Sch01",#N/A,FALSE,"2";"Sch02",#N/A,FALSE,"2";"Sch03",#N/A,FALSE,"2";"Sch04",#N/A,FALSE,"2";"Sch05",#N/A,FALSE,"2";"Sch06",#N/A,FALSE,"2";"Sch17",#N/A,FALSE,"2";"Sch19",#N/A,FALSE,"2";"Sch20",#N/A,FALSE,"2";"Sch21",#N/A,FALSE,"2";"Sch26",#N/A,FALSE,"2"}</definedName>
    <definedName name="_z3" hidden="1">{"Sch01",#N/A,FALSE,"2";"Sch02",#N/A,FALSE,"2";"Sch03",#N/A,FALSE,"2";"Sch04",#N/A,FALSE,"2";"Sch05",#N/A,FALSE,"2";"Sch06",#N/A,FALSE,"2";"Sch17",#N/A,FALSE,"2";"Sch19",#N/A,FALSE,"2";"Sch20",#N/A,FALSE,"2";"Sch21",#N/A,FALSE,"2";"Sch26",#N/A,FALSE,"2"}</definedName>
    <definedName name="_Zcomps2" localSheetId="0" hidden="1">{0,0,0,0,1,-4105,28.3464566929134,28.3464566929134,28.346456664,28.3464566929134,2,TRUE,TRUE,FALSE,FALSE,FALSE,#N/A,1,85,1,2,"","","","&amp;""Kennerly,Roman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 localSheetId="0" hidden="1">{#N/A,#N/A,FALSE,"Projections";#N/A,#N/A,FALSE,"Multiples Valuation";#N/A,#N/A,FALSE,"LBO";#N/A,#N/A,FALSE,"Multiples_Sensitivity";#N/A,#N/A,FALSE,"Summary"}</definedName>
    <definedName name="a" localSheetId="1" hidden="1">{#N/A,#N/A,FALSE,"Projections";#N/A,#N/A,FALSE,"Multiples Valuation";#N/A,#N/A,FALSE,"LBO";#N/A,#N/A,FALSE,"Multiples_Sensitivity";#N/A,#N/A,FALSE,"Summary"}</definedName>
    <definedName name="a" hidden="1">{#N/A,#N/A,FALSE,"Projections";#N/A,#N/A,FALSE,"Multiples Valuation";#N/A,#N/A,FALSE,"LBO";#N/A,#N/A,FALSE,"Multiples_Sensitivity";#N/A,#N/A,FALSE,"Summary"}</definedName>
    <definedName name="A\" hidden="1">#REF!</definedName>
    <definedName name="a_1" localSheetId="0" hidden="1">{#N/A,#N/A,FALSE,"Projections";#N/A,#N/A,FALSE,"Multiples Valuation";#N/A,#N/A,FALSE,"LBO";#N/A,#N/A,FALSE,"Multiples_Sensitivity";#N/A,#N/A,FALSE,"Summary"}</definedName>
    <definedName name="a_1" hidden="1">{#N/A,#N/A,FALSE,"Projections";#N/A,#N/A,FALSE,"Multiples Valuation";#N/A,#N/A,FALSE,"LBO";#N/A,#N/A,FALSE,"Multiples_Sensitivity";#N/A,#N/A,FALSE,"Summary"}</definedName>
    <definedName name="AA" localSheetId="0" hidden="1">{#N/A,#N/A,FALSE,"Projections";#N/A,#N/A,FALSE,"Multiples Valuation";#N/A,#N/A,FALSE,"LBO";#N/A,#N/A,FALSE,"Multiples_Sensitivity";#N/A,#N/A,FALSE,"Summary"}</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_1" localSheetId="0" hidden="1">{#N/A,#N/A,FALSE,"Projections";#N/A,#N/A,FALSE,"Multiples Valuation";#N/A,#N/A,FALSE,"LBO";#N/A,#N/A,FALSE,"Multiples_Sensitivity";#N/A,#N/A,FALSE,"Summary"}</definedName>
    <definedName name="AA_1" hidden="1">{#N/A,#N/A,FALSE,"Projections";#N/A,#N/A,FALSE,"Multiples Valuation";#N/A,#N/A,FALSE,"LBO";#N/A,#N/A,FALSE,"Multiples_Sensitivity";#N/A,#N/A,FALSE,"Summary"}</definedName>
    <definedName name="aaa" localSheetId="0" hidden="1">{"standalone1",#N/A,FALSE,"DCFBase";"standalone2",#N/A,FALSE,"DCFBase"}</definedName>
    <definedName name="aaa" localSheetId="1" hidden="1">{"standalone1",#N/A,FALSE,"DCFBase";"standalone2",#N/A,FALSE,"DCFBase"}</definedName>
    <definedName name="aaa" hidden="1">{"standalone1",#N/A,FALSE,"DCFBase";"standalone2",#N/A,FALSE,"DCFBase"}</definedName>
    <definedName name="aaa_1" localSheetId="0" hidden="1">{"standalone1",#N/A,FALSE,"DCFBase";"standalone2",#N/A,FALSE,"DCFBase"}</definedName>
    <definedName name="aaa_1" hidden="1">{"standalone1",#N/A,FALSE,"DCFBase";"standalone2",#N/A,FALSE,"DCFBase"}</definedName>
    <definedName name="AAA_DOCTOPS" hidden="1">"AAA_SET"</definedName>
    <definedName name="AAA_duser" hidden="1">"OFF"</definedName>
    <definedName name="aaaa" localSheetId="0" hidden="1">{#N/A,#N/A,FALSE,"Model";#N/A,#N/A,FALSE,"Division"}</definedName>
    <definedName name="aaaa" hidden="1">{#N/A,#N/A,FALSE,"Model";#N/A,#N/A,FALSE,"Division"}</definedName>
    <definedName name="aaaaa"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aaaaa" hidden="1">{TRUE,TRUE,-1.25,-15.5,456.75,279.75,FALSE,FALSE,TRUE,TRUE,0,1,21,1,127,6,3,4,TRUE,TRUE,3,TRUE,1,TRUE,100,"Swvu.profits.","ACwvu.profits.",1,FALSE,FALSE,0.511811023622047,0.511811023622047,0.511811023622047,0.511811023622047,1,"","",FALSE,FALSE,FALSE,FALSE,1,#N/A,1,1,#DIV/0!,FALSE,"Rwvu.profits.",#N/A,FALSE,FALSE}</definedName>
    <definedName name="aaaaaa" localSheetId="0"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aaaaaa"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aaaaaaa" localSheetId="0" hidden="1">{#N/A,#N/A,FALSE,"REPORT"}</definedName>
    <definedName name="aaaaaaa" hidden="1">{#N/A,#N/A,FALSE,"REPORT"}</definedName>
    <definedName name="aaaaaaaaa"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a" localSheetId="0" hidden="1">{#N/A,#N/A,FALSE,"REPORT"}</definedName>
    <definedName name="aaaaaaaaaaa" hidden="1">{#N/A,#N/A,FALSE,"REPORT"}</definedName>
    <definedName name="aaaaaaaaaaaaaaa" localSheetId="0" hidden="1">{#N/A,#N/A,FALSE,"Pharm";#N/A,#N/A,FALSE,"WWCM"}</definedName>
    <definedName name="aaaaaaaaaaaaaaa" hidden="1">{#N/A,#N/A,FALSE,"Pharm";#N/A,#N/A,FALSE,"WWCM"}</definedName>
    <definedName name="aaaaaaaaaaaaaaaaaaaa" localSheetId="0" hidden="1">{#N/A,#N/A,FALSE,"Title Page";#N/A,#N/A,FALSE,"Conclusions";#N/A,#N/A,FALSE,"Assum.";#N/A,#N/A,FALSE,"Sun  DCF-WC-Dep";#N/A,#N/A,FALSE,"MarketValue";#N/A,#N/A,FALSE,"BalSheet";#N/A,#N/A,FALSE,"WACC";#N/A,#N/A,FALSE,"PC+ Info.";#N/A,#N/A,FALSE,"PC+Info_2"}</definedName>
    <definedName name="aaaaaaaaaaaaaaaaaaaa" hidden="1">{#N/A,#N/A,FALSE,"Title Page";#N/A,#N/A,FALSE,"Conclusions";#N/A,#N/A,FALSE,"Assum.";#N/A,#N/A,FALSE,"Sun  DCF-WC-Dep";#N/A,#N/A,FALSE,"MarketValue";#N/A,#N/A,FALSE,"BalSheet";#N/A,#N/A,FALSE,"WACC";#N/A,#N/A,FALSE,"PC+ Info.";#N/A,#N/A,FALSE,"PC+Info_2"}</definedName>
    <definedName name="aaaaab" localSheetId="0" hidden="1">{#N/A,#N/A,FALSE,"Model";#N/A,#N/A,FALSE,"Division"}</definedName>
    <definedName name="aaaaab" hidden="1">{#N/A,#N/A,FALSE,"Model";#N/A,#N/A,FALSE,"Division"}</definedName>
    <definedName name="aaasb" localSheetId="0" hidden="1">{#N/A,#N/A,FALSE,"Pharm";#N/A,#N/A,FALSE,"WWCM"}</definedName>
    <definedName name="aaasb" hidden="1">{#N/A,#N/A,FALSE,"Pharm";#N/A,#N/A,FALSE,"WWCM"}</definedName>
    <definedName name="aab" localSheetId="0"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localSheetId="0" hidden="1">{#N/A,#N/A,FALSE,"REPORT"}</definedName>
    <definedName name="aaddd" hidden="1">{#N/A,#N/A,FALSE,"REPORT"}</definedName>
    <definedName name="aas" localSheetId="0" hidden="1">{#N/A,#N/A,FALSE,"1";#N/A,#N/A,FALSE,"2";#N/A,#N/A,FALSE,"16 - 17";#N/A,#N/A,FALSE,"18 - 19";#N/A,#N/A,FALSE,"26";#N/A,#N/A,FALSE,"27";#N/A,#N/A,FALSE,"28"}</definedName>
    <definedName name="aas" hidden="1">{#N/A,#N/A,FALSE,"1";#N/A,#N/A,FALSE,"2";#N/A,#N/A,FALSE,"16 - 17";#N/A,#N/A,FALSE,"18 - 19";#N/A,#N/A,FALSE,"26";#N/A,#N/A,FALSE,"27";#N/A,#N/A,FALSE,"28"}</definedName>
    <definedName name="ab" localSheetId="0" hidden="1">{#N/A,#N/A,TRUE,"Pro Forma";#N/A,#N/A,TRUE,"PF_Bal";#N/A,#N/A,TRUE,"PF_INC";#N/A,#N/A,TRUE,"CBE";#N/A,#N/A,TRUE,"SWK"}</definedName>
    <definedName name="ab" hidden="1">{#N/A,#N/A,TRUE,"Pro Forma";#N/A,#N/A,TRUE,"PF_Bal";#N/A,#N/A,TRUE,"PF_INC";#N/A,#N/A,TRUE,"CBE";#N/A,#N/A,TRUE,"SWK"}</definedName>
    <definedName name="abc" localSheetId="0" hidden="1">{"Budget V Actual YTD",#N/A,FALSE,"Budget v Actual"}</definedName>
    <definedName name="abc" hidden="1">{"Budget V Actual YTD",#N/A,FALSE,"Budget v Actual"}</definedName>
    <definedName name="abcde" localSheetId="0"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risa" localSheetId="0" hidden="1">{"FY04_Assets",#N/A,FALSE,"Fin Stmt Budget";"FY04_Liabilities",#N/A,FALSE,"Fin Stmt Budget";"FY04_Inc_Stmt",#N/A,FALSE,"Fin Stmt Budget";"FY04_SOCF",#N/A,FALSE,"Fin Stmt Budget"}</definedName>
    <definedName name="Abrisa" hidden="1">{"FY04_Assets",#N/A,FALSE,"Fin Stmt Budget";"FY04_Liabilities",#N/A,FALSE,"Fin Stmt Budget";"FY04_Inc_Stmt",#N/A,FALSE,"Fin Stmt Budget";"FY04_SOCF",#N/A,FALSE,"Fin Stmt Budget"}</definedName>
    <definedName name="acc" localSheetId="0" hidden="1">{#N/A,#N/A,FALSE,"Calc";#N/A,#N/A,FALSE,"Sensitivity";#N/A,#N/A,FALSE,"LT Earn.Dil.";#N/A,#N/A,FALSE,"Dil. AVP"}</definedName>
    <definedName name="acc" hidden="1">{#N/A,#N/A,FALSE,"Calc";#N/A,#N/A,FALSE,"Sensitivity";#N/A,#N/A,FALSE,"LT Earn.Dil.";#N/A,#N/A,FALSE,"Dil. AVP"}</definedName>
    <definedName name="AccessDatabase" hidden="1">"I:\DEPT8900\OEL\FY01\Reports\Budget Comparison\Comparitive Budget TEST.mdb"</definedName>
    <definedName name="aclskn" localSheetId="0" hidden="1">{#N/A,#N/A,FALSE,"FY97";#N/A,#N/A,FALSE,"FY98";#N/A,#N/A,FALSE,"FY99";#N/A,#N/A,FALSE,"FY00";#N/A,#N/A,FALSE,"FY01"}</definedName>
    <definedName name="aclskn" hidden="1">{#N/A,#N/A,FALSE,"FY97";#N/A,#N/A,FALSE,"FY98";#N/A,#N/A,FALSE,"FY99";#N/A,#N/A,FALSE,"FY00";#N/A,#N/A,FALSE,"FY01"}</definedName>
    <definedName name="Acquisitions" localSheetId="0" hidden="1">{"quarterlyfull",#N/A,FALSE,"Earnings model ";"Annualfull",#N/A,FALSE,"Earnings model "}</definedName>
    <definedName name="Acquisitions" hidden="1">{"quarterlyfull",#N/A,FALSE,"Earnings model ";"Annualfull",#N/A,FALSE,"Earnings model "}</definedName>
    <definedName name="ACwvu.Annual." hidden="1">#N/A</definedName>
    <definedName name="ACwvu.CapersView." hidden="1">#REF!</definedName>
    <definedName name="ACwvu.income_statement." hidden="1">#REF!,#REF!</definedName>
    <definedName name="ACwvu.Japan_Capers_Ed_Pub." hidden="1">#REF!</definedName>
    <definedName name="ACwvu.KJP_CC." hidden="1">#REF!</definedName>
    <definedName name="ACwvu.operating_segment." hidden="1">#REF!</definedName>
    <definedName name="ACwvu.Quarterly." hidden="1">#N/A</definedName>
    <definedName name="ACwvu.Quarterlycompare." hidden="1">#N/A</definedName>
    <definedName name="ada" localSheetId="0" hidden="1">{#N/A,#N/A,FALSE,"Gen.Led.Rec.";#N/A,#N/A,FALSE,"COST BASIS";#N/A,#N/A,FALSE,"REV.FORCST";#N/A,#N/A,FALSE,"BILLING REC."}</definedName>
    <definedName name="ada" localSheetId="1" hidden="1">{#N/A,#N/A,FALSE,"Gen.Led.Rec.";#N/A,#N/A,FALSE,"COST BASIS";#N/A,#N/A,FALSE,"REV.FORCST";#N/A,#N/A,FALSE,"BILLING REC."}</definedName>
    <definedName name="ada" hidden="1">{#N/A,#N/A,FALSE,"Gen.Led.Rec.";#N/A,#N/A,FALSE,"COST BASIS";#N/A,#N/A,FALSE,"REV.FORCST";#N/A,#N/A,FALSE,"BILLING REC."}</definedName>
    <definedName name="addg" localSheetId="0" hidden="1">{#N/A,#N/A,FALSE,"CBE";#N/A,#N/A,FALSE,"SWK"}</definedName>
    <definedName name="addg" hidden="1">{#N/A,#N/A,FALSE,"CBE";#N/A,#N/A,FALSE,"SWK"}</definedName>
    <definedName name="a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localSheetId="0" hidden="1">{"AQUIRORDCF",#N/A,FALSE,"Merger consequences";"Acquirorassns",#N/A,FALSE,"Merger consequences"}</definedName>
    <definedName name="adfdsaf" hidden="1">{"AQUIRORDCF",#N/A,FALSE,"Merger consequences";"Acquirorassns",#N/A,FALSE,"Merger consequences"}</definedName>
    <definedName name="adfgasdysty" localSheetId="0" hidden="1">{#N/A,#N/A,FALSE,"REPORT"}</definedName>
    <definedName name="adfgasdysty" hidden="1">{#N/A,#N/A,FALSE,"REPORT"}</definedName>
    <definedName name="adfsfjfjky" localSheetId="0" hidden="1">{#N/A,#N/A,FALSE,"REPORT"}</definedName>
    <definedName name="adfsfjfjky" hidden="1">{#N/A,#N/A,FALSE,"REPORT"}</definedName>
    <definedName name="AFDADSFDAS" localSheetId="0" hidden="1">{#N/A,#N/A,FALSE,"REPORT"}</definedName>
    <definedName name="AFDADSFDAS" hidden="1">{#N/A,#N/A,FALSE,"REPORT"}</definedName>
    <definedName name="africa" localSheetId="0" hidden="1">{#N/A,#N/A,FALSE,"CNS";#N/A,#N/A,FALSE,"Serz";#N/A,#N/A,FALSE,"Ace"}</definedName>
    <definedName name="africa" hidden="1">{#N/A,#N/A,FALSE,"CNS";#N/A,#N/A,FALSE,"Serz";#N/A,#N/A,FALSE,"Ace"}</definedName>
    <definedName name="ag"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localSheetId="0" hidden="1">{#N/A,#N/A,FALSE,"REPORT"}</definedName>
    <definedName name="agafdhsdh" hidden="1">{#N/A,#N/A,FALSE,"REPORT"}</definedName>
    <definedName name="age"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r" localSheetId="0" hidden="1">{"Base_rev",#N/A,FALSE,"Proj_IS_Base";"Projrev",#N/A,FALSE,"Proj_IS_wOTLC";"Delta",#N/A,FALSE,"Delta Rev_PV"}</definedName>
    <definedName name="agr" hidden="1">{"Base_rev",#N/A,FALSE,"Proj_IS_Base";"Projrev",#N/A,FALSE,"Proj_IS_wOTLC";"Delta",#N/A,FALSE,"Delta Rev_PV"}</definedName>
    <definedName name="agsgaghgfj" localSheetId="0" hidden="1">{#N/A,#N/A,FALSE,"Pharm";#N/A,#N/A,FALSE,"WWCM"}</definedName>
    <definedName name="agsgaghgfj" hidden="1">{#N/A,#N/A,FALSE,"Pharm";#N/A,#N/A,FALSE,"WWCM"}</definedName>
    <definedName name="alex" localSheetId="0" hidden="1">{#N/A,#N/A,FALSE,"REPORT"}</definedName>
    <definedName name="alex" hidden="1">{#N/A,#N/A,FALSE,"REPORT"}</definedName>
    <definedName name="alexan" localSheetId="0" hidden="1">{#N/A,#N/A,FALSE,"REPORT"}</definedName>
    <definedName name="alexan" hidden="1">{#N/A,#N/A,FALSE,"REPORT"}</definedName>
    <definedName name="andy" localSheetId="0" hidden="1">{#N/A,#N/A,FALSE,"REPORT"}</definedName>
    <definedName name="andy" hidden="1">{#N/A,#N/A,FALSE,"REPORT"}</definedName>
    <definedName name="anscount" hidden="1">1</definedName>
    <definedName name="ART" localSheetId="0" hidden="1">{#N/A,#N/A,TRUE,"GRAND TOTAL";#N/A,#N/A,TRUE,"SAM'S";#N/A,#N/A,TRUE,"SUPERCENTER";#N/A,#N/A,TRUE,"MEXICO";#N/A,#N/A,TRUE,"FOOD";#N/A,#N/A,TRUE,"TOTAL WITHOUT CIFRA TAB"}</definedName>
    <definedName name="ART" hidden="1">{#N/A,#N/A,TRUE,"GRAND TOTAL";#N/A,#N/A,TRUE,"SAM'S";#N/A,#N/A,TRUE,"SUPERCENTER";#N/A,#N/A,TRUE,"MEXICO";#N/A,#N/A,TRUE,"FOOD";#N/A,#N/A,TRUE,"TOTAL WITHOUT CIFRA TAB"}</definedName>
    <definedName name="as" localSheetId="0" hidden="1">{#N/A,#N/A,FALSE,"SUMMARY";#N/A,#N/A,FALSE,"mcsh";#N/A,#N/A,FALSE,"vol&amp;rev";#N/A,#N/A,FALSE,"wkgcap";#N/A,#N/A,FALSE,"DEPR&amp;DT";#N/A,#N/A,FALSE,"ASSETS";#N/A,#N/A,FALSE,"NI&amp;OTH&amp;DIV";#N/A,#N/A,FALSE,"CASHFLOW";#N/A,#N/A,FALSE,"CAPEMPL";#N/A,#N/A,FALSE,"ROCE"}</definedName>
    <definedName name="as" hidden="1">{#N/A,#N/A,FALSE,"SUMMARY";#N/A,#N/A,FALSE,"mcsh";#N/A,#N/A,FALSE,"vol&amp;rev";#N/A,#N/A,FALSE,"wkgcap";#N/A,#N/A,FALSE,"DEPR&amp;DT";#N/A,#N/A,FALSE,"ASSETS";#N/A,#N/A,FALSE,"NI&amp;OTH&amp;DIV";#N/A,#N/A,FALSE,"CASHFLOW";#N/A,#N/A,FALSE,"CAPEMPL";#N/A,#N/A,FALSE,"ROCE"}</definedName>
    <definedName name="AS2DocOpenMode" hidden="1">"AS2DocumentEdit"</definedName>
    <definedName name="AS2LinkLS" hidden="1">#REF!</definedName>
    <definedName name="AS2NamedRange" hidden="1">12</definedName>
    <definedName name="AS2ReportLS" hidden="1">2</definedName>
    <definedName name="AS2StaticLS" hidden="1">#REF!</definedName>
    <definedName name="AS2SyncStepLS" hidden="1">0</definedName>
    <definedName name="AS2TickmarkLS" hidden="1">#REF!</definedName>
    <definedName name="AS2VersionLS" hidden="1">300</definedName>
    <definedName name="asad" localSheetId="0" hidden="1">{"away stand alones",#N/A,FALSE,"Target"}</definedName>
    <definedName name="asad" hidden="1">{"away stand alones",#N/A,FALSE,"Target"}</definedName>
    <definedName name="asas" localSheetId="0" hidden="1">{#N/A,#N/A,FALSE,"Pharm";#N/A,#N/A,FALSE,"WWCM"}</definedName>
    <definedName name="asas" hidden="1">{#N/A,#N/A,FALSE,"Pharm";#N/A,#N/A,FALSE,"WWCM"}</definedName>
    <definedName name="asd" localSheetId="0" hidden="1">{#N/A,#N/A,FALSE,"Pharm";#N/A,#N/A,FALSE,"WWCM"}</definedName>
    <definedName name="asd" hidden="1">{#N/A,#N/A,FALSE,"Pharm";#N/A,#N/A,FALSE,"WWCM"}</definedName>
    <definedName name="asdf" localSheetId="0" hidden="1">{"Financials",#N/A,FALSE,"Financials";"AVP",#N/A,FALSE,"AVP";"DCF",#N/A,FALSE,"DCF";"CSC",#N/A,FALSE,"CSC";"Deal_Comp",#N/A,FALSE,"DealComp"}</definedName>
    <definedName name="asdf" hidden="1">{"Financials",#N/A,FALSE,"Financials";"AVP",#N/A,FALSE,"AVP";"DCF",#N/A,FALSE,"DCF";"CSC",#N/A,FALSE,"CSC";"Deal_Comp",#N/A,FALSE,"DealComp"}</definedName>
    <definedName name="asdfadg"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d" localSheetId="0" hidden="1">{"IS",#N/A,FALSE,"IS";"RPTIS",#N/A,FALSE,"RPTIS";"STATS",#N/A,FALSE,"STATS";"CELL",#N/A,FALSE,"CELL";"BS",#N/A,FALSE,"BS"}</definedName>
    <definedName name="asdfasd" localSheetId="1" hidden="1">{"IS",#N/A,FALSE,"IS";"RPTIS",#N/A,FALSE,"RPTIS";"STATS",#N/A,FALSE,"STATS";"CELL",#N/A,FALSE,"CELL";"BS",#N/A,FALSE,"BS"}</definedName>
    <definedName name="asdfasd" hidden="1">{"IS",#N/A,FALSE,"IS";"RPTIS",#N/A,FALSE,"RPTIS";"STATS",#N/A,FALSE,"STATS";"CELL",#N/A,FALSE,"CELL";"BS",#N/A,FALSE,"BS"}</definedName>
    <definedName name="asdfasd_1" localSheetId="0" hidden="1">{"IS",#N/A,FALSE,"IS";"RPTIS",#N/A,FALSE,"RPTIS";"STATS",#N/A,FALSE,"STATS";"CELL",#N/A,FALSE,"CELL";"BS",#N/A,FALSE,"BS"}</definedName>
    <definedName name="asdfasd_1" hidden="1">{"IS",#N/A,FALSE,"IS";"RPTIS",#N/A,FALSE,"RPTIS";"STATS",#N/A,FALSE,"STATS";"CELL",#N/A,FALSE,"CELL";"BS",#N/A,FALSE,"BS"}</definedName>
    <definedName name="asdfasdf" localSheetId="0" hidden="1">{#N/A,#N/A,FALSE,"TS";#N/A,#N/A,FALSE,"Combo";#N/A,#N/A,FALSE,"FAIR";#N/A,#N/A,FALSE,"RBC";#N/A,#N/A,FALSE,"xxxx";#N/A,#N/A,FALSE,"A_D";#N/A,#N/A,FALSE,"WACC";#N/A,#N/A,FALSE,"DCF";#N/A,#N/A,FALSE,"LBO";#N/A,#N/A,FALSE,"AcqMults";#N/A,#N/A,FALSE,"CompMults"}</definedName>
    <definedName name="asdfasdf" localSheetId="1" hidden="1">{#N/A,#N/A,FALSE,"TS";#N/A,#N/A,FALSE,"Combo";#N/A,#N/A,FALSE,"FAIR";#N/A,#N/A,FALSE,"RBC";#N/A,#N/A,FALSE,"xxxx";#N/A,#N/A,FALSE,"A_D";#N/A,#N/A,FALSE,"WACC";#N/A,#N/A,FALSE,"DCF";#N/A,#N/A,FALSE,"LBO";#N/A,#N/A,FALSE,"AcqMults";#N/A,#N/A,FALSE,"CompMults"}</definedName>
    <definedName name="asdfasdf" hidden="1">{#N/A,#N/A,FALSE,"TS";#N/A,#N/A,FALSE,"Combo";#N/A,#N/A,FALSE,"FAIR";#N/A,#N/A,FALSE,"RBC";#N/A,#N/A,FALSE,"xxxx";#N/A,#N/A,FALSE,"A_D";#N/A,#N/A,FALSE,"WACC";#N/A,#N/A,FALSE,"DCF";#N/A,#N/A,FALSE,"LBO";#N/A,#N/A,FALSE,"AcqMults";#N/A,#N/A,FALSE,"CompMults"}</definedName>
    <definedName name="asdfasdf_1" localSheetId="0" hidden="1">{#N/A,#N/A,FALSE,"TS";#N/A,#N/A,FALSE,"Combo";#N/A,#N/A,FALSE,"FAIR";#N/A,#N/A,FALSE,"RBC";#N/A,#N/A,FALSE,"xxxx";#N/A,#N/A,FALSE,"A_D";#N/A,#N/A,FALSE,"WACC";#N/A,#N/A,FALSE,"DCF";#N/A,#N/A,FALSE,"LBO";#N/A,#N/A,FALSE,"AcqMults";#N/A,#N/A,FALSE,"CompMults"}</definedName>
    <definedName name="asdfasdf_1" hidden="1">{#N/A,#N/A,FALSE,"TS";#N/A,#N/A,FALSE,"Combo";#N/A,#N/A,FALSE,"FAIR";#N/A,#N/A,FALSE,"RBC";#N/A,#N/A,FALSE,"xxxx";#N/A,#N/A,FALSE,"A_D";#N/A,#N/A,FALSE,"WACC";#N/A,#N/A,FALSE,"DCF";#N/A,#N/A,FALSE,"LBO";#N/A,#N/A,FALSE,"AcqMults";#N/A,#N/A,FALSE,"CompMults"}</definedName>
    <definedName name="asdfasdfasdf" localSheetId="0"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g" localSheetId="0" hidden="1">{#N/A,#N/A,FALSE,"Pharm";#N/A,#N/A,FALSE,"WWCM"}</definedName>
    <definedName name="asdfg" hidden="1">{#N/A,#N/A,FALSE,"Pharm";#N/A,#N/A,FALSE,"WWCM"}</definedName>
    <definedName name="asdgahdfhth" localSheetId="0" hidden="1">{#N/A,#N/A,FALSE,"REPORT"}</definedName>
    <definedName name="asdgahdfhth" hidden="1">{#N/A,#N/A,FALSE,"REPORT"}</definedName>
    <definedName name="asdgayery" localSheetId="0" hidden="1">{#N/A,#N/A,FALSE,"Pharm";#N/A,#N/A,FALSE,"WWCM"}</definedName>
    <definedName name="asdgayery" hidden="1">{#N/A,#N/A,FALSE,"Pharm";#N/A,#N/A,FALSE,"WWCM"}</definedName>
    <definedName name="asdgfdytyet" localSheetId="0" hidden="1">{#N/A,#N/A,FALSE,"REPORT"}</definedName>
    <definedName name="asdgfdytyet" hidden="1">{#N/A,#N/A,FALSE,"REPORT"}</definedName>
    <definedName name="asdgtryukuio" localSheetId="0" hidden="1">{#N/A,#N/A,FALSE,"REPORT"}</definedName>
    <definedName name="asdgtryukuio" hidden="1">{#N/A,#N/A,FALSE,"REPORT"}</definedName>
    <definedName name="asdjgkl" localSheetId="0" hidden="1">{#N/A,#N/A,FALSE,"Pharm";#N/A,#N/A,FALSE,"WWCM"}</definedName>
    <definedName name="asdjgkl" hidden="1">{#N/A,#N/A,FALSE,"Pharm";#N/A,#N/A,FALSE,"WWCM"}</definedName>
    <definedName name="asdzfczv" hidden="1">#REF!</definedName>
    <definedName name="asf" localSheetId="0" hidden="1">{"DCF1",#N/A,FALSE,"SIERRA DCF";"MATRIX1",#N/A,FALSE,"SIERRA DCF"}</definedName>
    <definedName name="asf" hidden="1">{"DCF1",#N/A,FALSE,"SIERRA DCF";"MATRIX1",#N/A,FALSE,"SIERRA DCF"}</definedName>
    <definedName name="asffghujyki" localSheetId="0" hidden="1">{#N/A,#N/A,FALSE,"Pharm";#N/A,#N/A,FALSE,"WWCM"}</definedName>
    <definedName name="asffghujyki" hidden="1">{#N/A,#N/A,FALSE,"Pharm";#N/A,#N/A,FALSE,"WWCM"}</definedName>
    <definedName name="asfg" localSheetId="0" hidden="1">{#N/A,#N/A,FALSE,"Balance Sheet";#N/A,#N/A,FALSE,"Income Statement";#N/A,#N/A,FALSE,"Changes in Financial Position"}</definedName>
    <definedName name="asfg" hidden="1">{#N/A,#N/A,FALSE,"Balance Sheet";#N/A,#N/A,FALSE,"Income Statement";#N/A,#N/A,FALSE,"Changes in Financial Position"}</definedName>
    <definedName name="ASIA" localSheetId="0" hidden="1">{#N/A,#N/A,FALSE,"Est97";#N/A,#N/A,FALSE,"Plan98";#N/A,#N/A,FALSE,"Graphs";#N/A,#N/A,FALSE,"5Yr"}</definedName>
    <definedName name="ASIA" hidden="1">{#N/A,#N/A,FALSE,"Est97";#N/A,#N/A,FALSE,"Plan98";#N/A,#N/A,FALSE,"Graphs";#N/A,#N/A,FALSE,"5Yr"}</definedName>
    <definedName name="ass" localSheetId="0" hidden="1">{#N/A,#N/A,FALSE,"Balance Sheet";#N/A,#N/A,FALSE,"Income Statement";#N/A,#N/A,FALSE,"Changes in Financial Position"}</definedName>
    <definedName name="ass" hidden="1">{#N/A,#N/A,FALSE,"Balance Sheet";#N/A,#N/A,FALSE,"Income Statement";#N/A,#N/A,FALSE,"Changes in Financial Position"}</definedName>
    <definedName name="ASSA" localSheetId="0" hidden="1">{#N/A,#N/A,FALSE,"1";#N/A,#N/A,FALSE,"2";#N/A,#N/A,FALSE,"16 - 17";#N/A,#N/A,FALSE,"18 - 19";#N/A,#N/A,FALSE,"26";#N/A,#N/A,FALSE,"27";#N/A,#N/A,FALSE,"28"}</definedName>
    <definedName name="ASSA" hidden="1">{#N/A,#N/A,FALSE,"1";#N/A,#N/A,FALSE,"2";#N/A,#N/A,FALSE,"16 - 17";#N/A,#N/A,FALSE,"18 - 19";#N/A,#N/A,FALSE,"26";#N/A,#N/A,FALSE,"27";#N/A,#N/A,FALSE,"28"}</definedName>
    <definedName name="Auditoria" localSheetId="0" hidden="1">{#N/A,#N/A,TRUE,"GRAND TOTAL";#N/A,#N/A,TRUE,"SAM'S";#N/A,#N/A,TRUE,"SUPERCENTER";#N/A,#N/A,TRUE,"MEXICO";#N/A,#N/A,TRUE,"FOOD";#N/A,#N/A,TRUE,"TOTAL WITHOUT CIFRA TAB"}</definedName>
    <definedName name="Auditoria" hidden="1">{#N/A,#N/A,TRUE,"GRAND TOTAL";#N/A,#N/A,TRUE,"SAM'S";#N/A,#N/A,TRUE,"SUPERCENTER";#N/A,#N/A,TRUE,"MEXICO";#N/A,#N/A,TRUE,"FOOD";#N/A,#N/A,TRUE,"TOTAL WITHOUT CIFRA TAB"}</definedName>
    <definedName name="ave"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X" localSheetId="0" hidden="1">{#N/A,#N/A,FALSE,"Pharm";#N/A,#N/A,FALSE,"WWCM"}</definedName>
    <definedName name="AX" hidden="1">{#N/A,#N/A,FALSE,"Pharm";#N/A,#N/A,FALSE,"WWCM"}</definedName>
    <definedName name="ayman" localSheetId="0" hidden="1">{#N/A,#N/A,FALSE,"1";#N/A,#N/A,FALSE,"2";#N/A,#N/A,FALSE,"16 - 17";#N/A,#N/A,FALSE,"18 - 19";#N/A,#N/A,FALSE,"26";#N/A,#N/A,FALSE,"27";#N/A,#N/A,FALSE,"28"}</definedName>
    <definedName name="ayman" hidden="1">{#N/A,#N/A,FALSE,"1";#N/A,#N/A,FALSE,"2";#N/A,#N/A,FALSE,"16 - 17";#N/A,#N/A,FALSE,"18 - 19";#N/A,#N/A,FALSE,"26";#N/A,#N/A,FALSE,"27";#N/A,#N/A,FALSE,"28"}</definedName>
    <definedName name="ayman1" localSheetId="0" hidden="1">{#N/A,#N/A,FALSE,"Pharm";#N/A,#N/A,FALSE,"WWCM"}</definedName>
    <definedName name="ayman1" hidden="1">{#N/A,#N/A,FALSE,"Pharm";#N/A,#N/A,FALSE,"WWCM"}</definedName>
    <definedName name="ayman2" localSheetId="0" hidden="1">{#N/A,#N/A,FALSE,"Pharm";#N/A,#N/A,FALSE,"WWCM"}</definedName>
    <definedName name="ayman2" hidden="1">{#N/A,#N/A,FALSE,"Pharm";#N/A,#N/A,FALSE,"WWCM"}</definedName>
    <definedName name="ayman7" localSheetId="0" hidden="1">{#N/A,#N/A,FALSE,"REPORT"}</definedName>
    <definedName name="ayman7" hidden="1">{#N/A,#N/A,FALSE,"REPORT"}</definedName>
    <definedName name="ayman8" localSheetId="0" hidden="1">{#N/A,#N/A,FALSE,"REPORT"}</definedName>
    <definedName name="ayman8" hidden="1">{#N/A,#N/A,FALSE,"REPORT"}</definedName>
    <definedName name="az" localSheetId="0" hidden="1">{#N/A,#N/A,FALSE,"Pharm";#N/A,#N/A,FALSE,"WWCM"}</definedName>
    <definedName name="az" hidden="1">{#N/A,#N/A,FALSE,"Pharm";#N/A,#N/A,FALSE,"WWCM"}</definedName>
    <definedName name="azeazr" localSheetId="0" hidden="1">{#N/A,#N/A,FALSE,"Sales Graph";#N/A,#N/A,FALSE,"BUC Graph";#N/A,#N/A,FALSE,"P&amp;L - YTD"}</definedName>
    <definedName name="azeazr" hidden="1">{#N/A,#N/A,FALSE,"Sales Graph";#N/A,#N/A,FALSE,"BUC Graph";#N/A,#N/A,FALSE,"P&amp;L - YTD"}</definedName>
    <definedName name="azerety" localSheetId="0" hidden="1">{#N/A,#N/A,FALSE,"Pharm";#N/A,#N/A,FALSE,"WWCM"}</definedName>
    <definedName name="azerety" hidden="1">{#N/A,#N/A,FALSE,"Pharm";#N/A,#N/A,FALSE,"WWCM"}</definedName>
    <definedName name="azs.a" localSheetId="0" hidden="1">{"Corp. Profile",#N/A,FALSE,"Corporate Profile"}</definedName>
    <definedName name="azs.a" hidden="1">{"Corp. Profile",#N/A,FALSE,"Corporate Profile"}</definedName>
    <definedName name="azz.corrporate" localSheetId="0" hidden="1">{"Corporate",#N/A,FALSE,"Corporate Profile"}</definedName>
    <definedName name="azz.corrporate" hidden="1">{"Corporate",#N/A,FALSE,"Corporate Profile"}</definedName>
    <definedName name="b"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 hidden="1">{#N/A,#N/A,FALSE,"Projections";#N/A,#N/A,FALSE,"AccrDil";#N/A,#N/A,FALSE,"PurchPriMult";#N/A,#N/A,FALSE,"Mults7_13";#N/A,#N/A,FALSE,"Mkt Mults";#N/A,#N/A,FALSE,"Acq Mults";#N/A,#N/A,FALSE,"StockPrices";#N/A,#N/A,FALSE,"Prem Paid";#N/A,#N/A,FALSE,"DCF";#N/A,#N/A,FALSE,"AUTO";#N/A,#N/A,FALSE,"Relative Trading";#N/A,#N/A,FALSE,"Mkt Val";#N/A,#N/A,FALSE,"Acq Val"}</definedName>
    <definedName name="b_1"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b_1" hidden="1">{#N/A,#N/A,FALSE,"Projections";#N/A,#N/A,FALSE,"AccrDil";#N/A,#N/A,FALSE,"PurchPriMult";#N/A,#N/A,FALSE,"Mults7_13";#N/A,#N/A,FALSE,"Mkt Mults";#N/A,#N/A,FALSE,"Acq Mults";#N/A,#N/A,FALSE,"StockPrices";#N/A,#N/A,FALSE,"Prem Paid";#N/A,#N/A,FALSE,"DCF";#N/A,#N/A,FALSE,"AUTO";#N/A,#N/A,FALSE,"Relative Trading";#N/A,#N/A,FALSE,"Mkt Val";#N/A,#N/A,FALSE,"Acq Val"}</definedName>
    <definedName name="baba" localSheetId="0" hidden="1">{#N/A,#N/A,FALSE,"Title Page";#N/A,#N/A,FALSE,"Conclusions";#N/A,#N/A,FALSE,"Assum.";#N/A,#N/A,FALSE,"Sun  DCF-WC-Dep";#N/A,#N/A,FALSE,"MarketValue";#N/A,#N/A,FALSE,"BalSheet";#N/A,#N/A,FALSE,"WACC";#N/A,#N/A,FALSE,"PC+ Info.";#N/A,#N/A,FALSE,"PC+Info_2"}</definedName>
    <definedName name="baba" hidden="1">{#N/A,#N/A,FALSE,"Title Page";#N/A,#N/A,FALSE,"Conclusions";#N/A,#N/A,FALSE,"Assum.";#N/A,#N/A,FALSE,"Sun  DCF-WC-Dep";#N/A,#N/A,FALSE,"MarketValue";#N/A,#N/A,FALSE,"BalSheet";#N/A,#N/A,FALSE,"WACC";#N/A,#N/A,FALSE,"PC+ Info.";#N/A,#N/A,FALSE,"PC+Info_2"}</definedName>
    <definedName name="baba1" localSheetId="0" hidden="1">{#N/A,#N/A,FALSE,"Title Page";#N/A,#N/A,FALSE,"Conclusions";#N/A,#N/A,FALSE,"Assum.";#N/A,#N/A,FALSE,"Sun  DCF-WC-Dep";#N/A,#N/A,FALSE,"MarketValue";#N/A,#N/A,FALSE,"BalSheet";#N/A,#N/A,FALSE,"WACC";#N/A,#N/A,FALSE,"PC+ Info.";#N/A,#N/A,FALSE,"PC+Info_2"}</definedName>
    <definedName name="baba1" hidden="1">{#N/A,#N/A,FALSE,"Title Page";#N/A,#N/A,FALSE,"Conclusions";#N/A,#N/A,FALSE,"Assum.";#N/A,#N/A,FALSE,"Sun  DCF-WC-Dep";#N/A,#N/A,FALSE,"MarketValue";#N/A,#N/A,FALSE,"BalSheet";#N/A,#N/A,FALSE,"WACC";#N/A,#N/A,FALSE,"PC+ Info.";#N/A,#N/A,FALSE,"PC+Info_2"}</definedName>
    <definedName name="Bank"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1" hidden="1">#REF!</definedName>
    <definedName name="bb" localSheetId="0" hidden="1">{"histincome",#N/A,FALSE,"hyfins";"closing balance",#N/A,FALSE,"hyfins"}</definedName>
    <definedName name="bb" hidden="1">{"histincome",#N/A,FALSE,"hyfins";"closing balance",#N/A,FALSE,"hyfins"}</definedName>
    <definedName name="bbb" localSheetId="0" hidden="1">{"standalone1",#N/A,FALSE,"DCFBase";"standalone2",#N/A,FALSE,"DCFBase"}</definedName>
    <definedName name="bbb" localSheetId="1" hidden="1">{"standalone1",#N/A,FALSE,"DCFBase";"standalone2",#N/A,FALSE,"DCFBase"}</definedName>
    <definedName name="bbb" hidden="1">{"standalone1",#N/A,FALSE,"DCFBase";"standalone2",#N/A,FALSE,"DCFBase"}</definedName>
    <definedName name="bbb_1" localSheetId="0" hidden="1">{"standalone1",#N/A,FALSE,"DCFBase";"standalone2",#N/A,FALSE,"DCFBase"}</definedName>
    <definedName name="bbb_1" hidden="1">{"standalone1",#N/A,FALSE,"DCFBase";"standalone2",#N/A,FALSE,"DCFBase"}</definedName>
    <definedName name="bbbb" localSheetId="0" hidden="1">{#N/A,#N/A,FALSE,"REPORT"}</definedName>
    <definedName name="bbbb" hidden="1">{#N/A,#N/A,FALSE,"REPORT"}</definedName>
    <definedName name="bbbbb" localSheetId="0" hidden="1">{"consolidated",#N/A,FALSE,"Sheet1";"cms",#N/A,FALSE,"Sheet1";"fse",#N/A,FALSE,"Sheet1"}</definedName>
    <definedName name="bbbbb" hidden="1">{"consolidated",#N/A,FALSE,"Sheet1";"cms",#N/A,FALSE,"Sheet1";"fse",#N/A,FALSE,"Sheet1"}</definedName>
    <definedName name="BBBBBB" localSheetId="0" hidden="1">{#N/A,#N/A,FALSE,"REPORT"}</definedName>
    <definedName name="BBBBBB" hidden="1">{#N/A,#N/A,FALSE,"REPORT"}</definedName>
    <definedName name="bbbbbbb" localSheetId="0" hidden="1">{#N/A,#N/A,TRUE,"GRAND TOTAL";#N/A,#N/A,TRUE,"SAM'S";#N/A,#N/A,TRUE,"SUPERCENTER";#N/A,#N/A,TRUE,"MEXICO";#N/A,#N/A,TRUE,"FOOD";#N/A,#N/A,TRUE,"TOTAL WITHOUT CIFRA TAB"}</definedName>
    <definedName name="bbbbbbb" hidden="1">{#N/A,#N/A,TRUE,"GRAND TOTAL";#N/A,#N/A,TRUE,"SAM'S";#N/A,#N/A,TRUE,"SUPERCENTER";#N/A,#N/A,TRUE,"MEXICO";#N/A,#N/A,TRUE,"FOOD";#N/A,#N/A,TRUE,"TOTAL WITHOUT CIFRA TAB"}</definedName>
    <definedName name="BBBBBBBBB" localSheetId="0" hidden="1">{#N/A,#N/A,FALSE,"REPORT"}</definedName>
    <definedName name="BBBBBBBBB" hidden="1">{#N/A,#N/A,FALSE,"REPORT"}</definedName>
    <definedName name="bbbbbbbbbbbbb" localSheetId="0" hidden="1">{#N/A,#N/A,FALSE,"Pharm";#N/A,#N/A,FALSE,"WWCM"}</definedName>
    <definedName name="bbbbbbbbbbbbb" hidden="1">{#N/A,#N/A,FALSE,"Pharm";#N/A,#N/A,FALSE,"WWCM"}</definedName>
    <definedName name="BBD" localSheetId="0" hidden="1">{#N/A,#N/A,FALSE,"PRJCTED QTRLY QTY's"}</definedName>
    <definedName name="BBD" hidden="1">{#N/A,#N/A,FALSE,"PRJCTED QTRLY QTY's"}</definedName>
    <definedName name="bbt" localSheetId="0" hidden="1">{#N/A,#N/A,FALSE,"DI 2 YEAR MASTER SCHEDULE"}</definedName>
    <definedName name="bbt" hidden="1">{#N/A,#N/A,FALSE,"DI 2 YEAR MASTER SCHEDULE"}</definedName>
    <definedName name="Bear" localSheetId="0" hidden="1">{#N/A,#N/A,FALSE,"TS";#N/A,#N/A,FALSE,"Combo";#N/A,#N/A,FALSE,"FAIR";#N/A,#N/A,FALSE,"RBC";#N/A,#N/A,FALSE,"xxxx";#N/A,#N/A,FALSE,"A_D";#N/A,#N/A,FALSE,"WACC";#N/A,#N/A,FALSE,"DCF";#N/A,#N/A,FALSE,"LBO";#N/A,#N/A,FALSE,"AcqMults";#N/A,#N/A,FALSE,"CompMults"}</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_1" localSheetId="0" hidden="1">{#N/A,#N/A,FALSE,"TS";#N/A,#N/A,FALSE,"Combo";#N/A,#N/A,FALSE,"FAIR";#N/A,#N/A,FALSE,"RBC";#N/A,#N/A,FALSE,"xxxx";#N/A,#N/A,FALSE,"A_D";#N/A,#N/A,FALSE,"WACC";#N/A,#N/A,FALSE,"DCF";#N/A,#N/A,FALSE,"LBO";#N/A,#N/A,FALSE,"AcqMults";#N/A,#N/A,FALSE,"CompMults"}</definedName>
    <definedName name="Bear_1" hidden="1">{#N/A,#N/A,FALSE,"TS";#N/A,#N/A,FALSE,"Combo";#N/A,#N/A,FALSE,"FAIR";#N/A,#N/A,FALSE,"RBC";#N/A,#N/A,FALSE,"xxxx";#N/A,#N/A,FALSE,"A_D";#N/A,#N/A,FALSE,"WACC";#N/A,#N/A,FALSE,"DCF";#N/A,#N/A,FALSE,"LBO";#N/A,#N/A,FALSE,"AcqMults";#N/A,#N/A,FALSE,"CompMults"}</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lnew_1" localSheetId="0" hidden="1">{"IS",#N/A,FALSE,"IS";"RPTIS",#N/A,FALSE,"RPTIS";"STATS",#N/A,FALSE,"STATS";"CELL",#N/A,FALSE,"CELL";"BS",#N/A,FALSE,"BS"}</definedName>
    <definedName name="belnew_1" hidden="1">{"IS",#N/A,FALSE,"IS";"RPTIS",#N/A,FALSE,"RPTIS";"STATS",#N/A,FALSE,"STATS";"CELL",#N/A,FALSE,"CELL";"BS",#N/A,FALSE,"BS"}</definedName>
    <definedName name="BExGLPEH6L28RDBDR7EBZWSXDFIV" hidden="1">#REF!</definedName>
    <definedName name="BExOK75GG1DBW5542V3ALXTIGK5J" hidden="1">#REF!</definedName>
    <definedName name="BExY64EAODGM8FBDBL2J0WT1HYXD" hidden="1">#REF!</definedName>
    <definedName name="BG_Del" hidden="1">15</definedName>
    <definedName name="BG_Ins" hidden="1">4</definedName>
    <definedName name="BG_Mod" hidden="1">6</definedName>
    <definedName name="bgh" localSheetId="0" hidden="1">{"histincome",#N/A,FALSE,"hyfins";"closing balance",#N/A,FALSE,"hyfins"}</definedName>
    <definedName name="bgh" hidden="1">{"histincome",#N/A,FALSE,"hyfins";"closing balance",#N/A,FALSE,"hyfins"}</definedName>
    <definedName name="bill2"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bill2"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billy3" hidden="1">#REF!</definedName>
    <definedName name="billy6" hidden="1">#REF!</definedName>
    <definedName name="bla" localSheetId="0" hidden="1">{"Base_rev",#N/A,FALSE,"Proj_IS_Base";"Projrev",#N/A,FALSE,"Proj_IS_wOTLC";"Delta",#N/A,FALSE,"Delta Rev_PV"}</definedName>
    <definedName name="bla" hidden="1">{"Base_rev",#N/A,FALSE,"Proj_IS_Base";"Projrev",#N/A,FALSE,"Proj_IS_wOTLC";"Delta",#N/A,FALSE,"Delta Rev_PV"}</definedName>
    <definedName name="blah" localSheetId="0" hidden="1">{"bs combined",#N/A,FALSE,"Consol BS";"PL Combined",#N/A,FALSE,"CONSOL PL";"CF COMBINED",#N/A,FALSE,"CONSOL CF"}</definedName>
    <definedName name="blah" hidden="1">{"bs combined",#N/A,FALSE,"Consol BS";"PL Combined",#N/A,FALSE,"CONSOL PL";"CF COMBINED",#N/A,FALSE,"CONSOL CF"}</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H1" localSheetId="0" hidden="1">#REF!</definedName>
    <definedName name="BLPH1" localSheetId="1" hidden="1">#REF!</definedName>
    <definedName name="BLPH1" hidden="1">#REF!</definedName>
    <definedName name="BLPH10" localSheetId="0" hidden="1">#REF!</definedName>
    <definedName name="BLPH10" localSheetId="1" hidden="1">#REF!</definedName>
    <definedName name="BLPH10" hidden="1">#REF!</definedName>
    <definedName name="BLPH11" localSheetId="0" hidden="1">#REF!</definedName>
    <definedName name="BLPH11" localSheetId="1" hidden="1">#REF!</definedName>
    <definedName name="BLPH11" hidden="1">#REF!</definedName>
    <definedName name="BLPH2" localSheetId="0" hidden="1">#REF!</definedName>
    <definedName name="BLPH2" localSheetId="1" hidden="1">#REF!</definedName>
    <definedName name="BLPH2" hidden="1">#REF!</definedName>
    <definedName name="BLPH3" localSheetId="0" hidden="1">#REF!</definedName>
    <definedName name="BLPH3" localSheetId="1" hidden="1">#REF!</definedName>
    <definedName name="BLPH3" hidden="1">#REF!</definedName>
    <definedName name="BLPH4" localSheetId="0" hidden="1">#REF!</definedName>
    <definedName name="BLPH4" localSheetId="1" hidden="1">#REF!</definedName>
    <definedName name="BLPH4" hidden="1">#REF!</definedName>
    <definedName name="BLPH5" localSheetId="0" hidden="1">#REF!</definedName>
    <definedName name="BLPH5" localSheetId="1" hidden="1">#REF!</definedName>
    <definedName name="BLPH5" hidden="1">#REF!</definedName>
    <definedName name="BLPH6" localSheetId="0" hidden="1">#REF!</definedName>
    <definedName name="BLPH6" localSheetId="1" hidden="1">#REF!</definedName>
    <definedName name="BLPH6" hidden="1">#REF!</definedName>
    <definedName name="BLPH7" localSheetId="0" hidden="1">#REF!</definedName>
    <definedName name="BLPH7" localSheetId="1" hidden="1">#REF!</definedName>
    <definedName name="BLPH7" hidden="1">#REF!</definedName>
    <definedName name="BLPH8" localSheetId="0" hidden="1">#REF!</definedName>
    <definedName name="BLPH8" localSheetId="1" hidden="1">#REF!</definedName>
    <definedName name="BLPH8" hidden="1">#REF!</definedName>
    <definedName name="BLPH9" localSheetId="0" hidden="1">#REF!</definedName>
    <definedName name="BLPH9" localSheetId="1" hidden="1">#REF!</definedName>
    <definedName name="BLPH9" hidden="1">#REF!</definedName>
    <definedName name="BNE_MESSAGES_HIDDEN" hidden="1">#REF!</definedName>
    <definedName name="bnkj" localSheetId="0" hidden="1">{#N/A,#N/A,FALSE,"output";#N/A,#N/A,FALSE,"contrib";#N/A,#N/A,FALSE,"profile";#N/A,#N/A,FALSE,"comps"}</definedName>
    <definedName name="bnkj" hidden="1">{#N/A,#N/A,FALSE,"output";#N/A,#N/A,FALSE,"contrib";#N/A,#N/A,FALSE,"profile";#N/A,#N/A,FALSE,"comps"}</definedName>
    <definedName name="bnm" localSheetId="0" hidden="1">{#N/A,#N/A,FALSE,"REPORT"}</definedName>
    <definedName name="bnm" hidden="1">{#N/A,#N/A,FALSE,"REPORT"}</definedName>
    <definedName name="bnnn" localSheetId="0" hidden="1">{"consolidated",#N/A,FALSE,"Sheet1";"cms",#N/A,FALSE,"Sheet1";"fse",#N/A,FALSE,"Sheet1"}</definedName>
    <definedName name="bnnn" hidden="1">{"consolidated",#N/A,FALSE,"Sheet1";"cms",#N/A,FALSE,"Sheet1";"fse",#N/A,FALSE,"Sheet1"}</definedName>
    <definedName name="bob" localSheetId="0" hidden="1">{#N/A,#N/A,TRUE,"Pro Forma";#N/A,#N/A,TRUE,"PF_Bal";#N/A,#N/A,TRUE,"PF_INC";#N/A,#N/A,TRUE,"CBE";#N/A,#N/A,TRUE,"SWK"}</definedName>
    <definedName name="bob" hidden="1">{#N/A,#N/A,TRUE,"Pro Forma";#N/A,#N/A,TRUE,"PF_Bal";#N/A,#N/A,TRUE,"PF_INC";#N/A,#N/A,TRUE,"CBE";#N/A,#N/A,TRUE,"SWK"}</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1a" localSheetId="0" hidden="1">{"standalone1",#N/A,FALSE,"DCFBase";"standalone2",#N/A,FALSE,"DCFBase"}</definedName>
    <definedName name="BS1a" localSheetId="1" hidden="1">{"standalone1",#N/A,FALSE,"DCFBase";"standalone2",#N/A,FALSE,"DCFBase"}</definedName>
    <definedName name="BS1a" hidden="1">{"standalone1",#N/A,FALSE,"DCFBase";"standalone2",#N/A,FALSE,"DCFBase"}</definedName>
    <definedName name="BS1a_1" localSheetId="0" hidden="1">{"standalone1",#N/A,FALSE,"DCFBase";"standalone2",#N/A,FALSE,"DCFBase"}</definedName>
    <definedName name="BS1a_1" hidden="1">{"standalone1",#N/A,FALSE,"DCFBase";"standalone2",#N/A,FALSE,"DCFBase"}</definedName>
    <definedName name="BZ" hidden="1">#REF!</definedName>
    <definedName name="Campusack" localSheetId="0" hidden="1">{#N/A,#N/A,TRUE,"97plnfpg"}</definedName>
    <definedName name="Campusack" hidden="1">{#N/A,#N/A,TRUE,"97plnfpg"}</definedName>
    <definedName name="Cap" localSheetId="0" hidden="1">{TRUE,TRUE,-1.25,-15.5,456.75,279.75,FALSE,FALSE,TRUE,TRUE,0,1,18,1,199,6,3,4,TRUE,TRUE,3,TRUE,1,TRUE,100,"Swvu.cash.","ACwvu.cash.",1,FALSE,FALSE,0.511811023622047,0.511811023622047,0.511811023622047,0.511811023622047,1,"","",FALSE,FALSE,FALSE,FALSE,1,#N/A,1,1,#DIV/0!,FALSE,"Rwvu.cash.",#N/A,FALSE,FALSE}</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apitalized" localSheetId="0"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sds" localSheetId="0" hidden="1">{"DCF1",#N/A,FALSE,"SIERRA DCF";"MATRIX1",#N/A,FALSE,"SIERRA DCF"}</definedName>
    <definedName name="casds" hidden="1">{"DCF1",#N/A,FALSE,"SIERRA DCF";"MATRIX1",#N/A,FALSE,"SIERRA DCF"}</definedName>
    <definedName name="CBWorkbookPriority" hidden="1">-671127347</definedName>
    <definedName name="ccc" localSheetId="0" hidden="1">{#N/A,#N/A,FALSE,"Calc";#N/A,#N/A,FALSE,"Sensitivity";#N/A,#N/A,FALSE,"LT Earn.Dil.";#N/A,#N/A,FALSE,"Dil. AVP"}</definedName>
    <definedName name="ccc" hidden="1">{#N/A,#N/A,FALSE,"Calc";#N/A,#N/A,FALSE,"Sensitivity";#N/A,#N/A,FALSE,"LT Earn.Dil.";#N/A,#N/A,FALSE,"Dil. AVP"}</definedName>
    <definedName name="cccc" localSheetId="0" hidden="1">{#N/A,#N/A,FALSE,"Layout Cash Flow"}</definedName>
    <definedName name="cccc" hidden="1">{#N/A,#N/A,FALSE,"Layout Cash Flow"}</definedName>
    <definedName name="ccccc" localSheetId="0" hidden="1">{#N/A,#N/A,FALSE,"Layout Cash Flow"}</definedName>
    <definedName name="ccccc" hidden="1">{#N/A,#N/A,FALSE,"Layout Cash Flow"}</definedName>
    <definedName name="chart2" localSheetId="0" hidden="1">{"test2",#N/A,TRUE,"Prices"}</definedName>
    <definedName name="chart2" hidden="1">{"test2",#N/A,TRUE,"Prices"}</definedName>
    <definedName name="chartNew" localSheetId="0" hidden="1">{#N/A,#N/A,FALSE,"SUMMARY";#N/A,#N/A,FALSE,"mcsh";#N/A,#N/A,FALSE,"vol&amp;rev";#N/A,#N/A,FALSE,"wkgcap";#N/A,#N/A,FALSE,"DEPR&amp;DT";#N/A,#N/A,FALSE,"ASSETS";#N/A,#N/A,FALSE,"NI&amp;OTH&amp;DIV";#N/A,#N/A,FALSE,"CASHFLOW";#N/A,#N/A,FALSE,"CAPEMPL";#N/A,#N/A,FALSE,"ROCE"}</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gcvhgvvg" hidden="1">#REF!</definedName>
    <definedName name="chosie" localSheetId="0" hidden="1">{#N/A,#N/A,FALSE,"Pharm";#N/A,#N/A,FALSE,"WWCM"}</definedName>
    <definedName name="chosie" hidden="1">{#N/A,#N/A,FALSE,"Pharm";#N/A,#N/A,FALSE,"WWCM"}</definedName>
    <definedName name="ciq_meta_info_3146c451561f42b49f0e7c6888b75d35" comment="Metric: Undefined, &lt;673&gt;_x000a_Entity: &lt;98924&gt;" localSheetId="0" hidden="1">#REF!</definedName>
    <definedName name="ciq_meta_info_3146c451561f42b49f0e7c6888b75d35" comment="Metric: Undefined, &lt;673&gt;_x000a_Entity: &lt;98924&gt;" localSheetId="1" hidden="1">#REF!</definedName>
    <definedName name="ciq_meta_info_3146c451561f42b49f0e7c6888b75d35" comment="Metric: Undefined, &lt;673&gt;_x000a_Entity: &lt;98924&gt;" hidden="1">#REF!</definedName>
    <definedName name="ciq_meta_info_6e8b815425c747b98f7658b32e274b9d" comment="&lt;Category&gt;" hidden="1">#REF!</definedName>
    <definedName name="ciq_meta_info_7ed1e04a958548f19c0f3ec500f0d9e4" comment="Metric: Undefined, &lt;174&gt;_x000a_Entity: &lt;98924&gt;" hidden="1">#REF!</definedName>
    <definedName name="ciq_meta_info_85b329c7ef214e5da7b5a7331f52c02e" comment="Metric: Undefined, &lt;174&gt;_x000a_Entity: &lt;98924&gt;" hidden="1">#REF!</definedName>
    <definedName name="ciq_meta_info_9b4104d7dc8141deba6645982a44cc01" comment="Metric: Undefined, &lt;174&gt;_x000a_Entity: &lt;98924&gt;" localSheetId="0" hidden="1">#REF!</definedName>
    <definedName name="ciq_meta_info_9b4104d7dc8141deba6645982a44cc01" comment="Metric: Undefined, &lt;174&gt;_x000a_Entity: &lt;98924&gt;" localSheetId="1" hidden="1">#REF!</definedName>
    <definedName name="ciq_meta_info_9b4104d7dc8141deba6645982a44cc01" comment="Metric: Undefined, &lt;174&gt;_x000a_Entity: &lt;98924&gt;" hidden="1">#REF!</definedName>
    <definedName name="ciq_meta_info_b48caebdd91b410098945537f3102598" comment="Metric: Undefined, &lt;174&gt;_x000a_Entity: &lt;98924&gt;" hidden="1">#REF!</definedName>
    <definedName name="ciq_meta_info_bd888ec80ec04446b8c46ccbfe274852" comment="&lt;Category&gt;" localSheetId="0" hidden="1">#REF!</definedName>
    <definedName name="ciq_meta_info_bd888ec80ec04446b8c46ccbfe274852" comment="&lt;Category&gt;" localSheetId="1" hidden="1">#REF!</definedName>
    <definedName name="ciq_meta_info_bd888ec80ec04446b8c46ccbfe274852" comment="&lt;Category&gt;" hidden="1">#REF!</definedName>
    <definedName name="ciq_meta_info_cdf5dbca00eb46d58cb2d5253b731aec" comment="&lt;Category&gt;" hidden="1">#REF!</definedName>
    <definedName name="ciq_meta_info_e38d3bede3464487928133ae2d649f38" comment="&lt;Category&gt;" localSheetId="0" hidden="1">#REF!</definedName>
    <definedName name="ciq_meta_info_e38d3bede3464487928133ae2d649f38" comment="&lt;Category&gt;" localSheetId="1" hidden="1">#REF!</definedName>
    <definedName name="ciq_meta_info_e38d3bede3464487928133ae2d649f38" comment="&lt;Category&gt;" hidden="1">#REF!</definedName>
    <definedName name="ciq_meta_info_e6cffdd4ae8b439cab7aa0963d3f22fa" comment="Metric: Undefined, &lt;545&gt;_x000a_Entity: &lt;98924&gt;" localSheetId="0" hidden="1">#REF!</definedName>
    <definedName name="ciq_meta_info_e6cffdd4ae8b439cab7aa0963d3f22fa" comment="Metric: Undefined, &lt;545&gt;_x000a_Entity: &lt;98924&gt;" localSheetId="1" hidden="1">#REF!</definedName>
    <definedName name="ciq_meta_info_e6cffdd4ae8b439cab7aa0963d3f22fa" comment="Metric: Undefined, &lt;545&gt;_x000a_Entity: &lt;98924&gt;" hidden="1">#REF!</definedName>
    <definedName name="ciq_meta_info_f91ad6a62e8348278715816819db4e67" comment="Metric: Undefined, &lt;174&gt;_x000a_Entity: &lt;98924&gt;" localSheetId="0" hidden="1">#REF!</definedName>
    <definedName name="ciq_meta_info_f91ad6a62e8348278715816819db4e67" comment="Metric: Undefined, &lt;174&gt;_x000a_Entity: &lt;98924&gt;" localSheetId="1" hidden="1">#REF!</definedName>
    <definedName name="ciq_meta_info_f91ad6a62e8348278715816819db4e67" comment="Metric: Undefined, &lt;174&gt;_x000a_Entity: &lt;98924&gt;" hidden="1">#REF!</definedName>
    <definedName name="CIQWBGuid" hidden="1">"b34c54f2-3f2c-4338-96cc-b4667c4d2e49"</definedName>
    <definedName name="CIQWBGuid_1" hidden="1">"Valero Mkt Prices &amp; Analysis DRAFT NEW FORMAT.xlsx"</definedName>
    <definedName name="cma" hidden="1">#REF!</definedName>
    <definedName name="Code" localSheetId="0" hidden="1">#REF!</definedName>
    <definedName name="Code" localSheetId="1" hidden="1">#REF!</definedName>
    <definedName name="Code" hidden="1">#REF!</definedName>
    <definedName name="COGstandard" localSheetId="0" hidden="1">{#N/A,#N/A,FALSE,"Pharm";#N/A,#N/A,FALSE,"WWCM"}</definedName>
    <definedName name="COGstandard" hidden="1">{#N/A,#N/A,FALSE,"Pharm";#N/A,#N/A,FALSE,"WWCM"}</definedName>
    <definedName name="Compad" localSheetId="0" hidden="1">{#N/A,#N/A,FALSE,"J97plnfp"}</definedName>
    <definedName name="Compad" hidden="1">{#N/A,#N/A,FALSE,"J97plnfp"}</definedName>
    <definedName name="CompanyName" hidden="1">#REF!</definedName>
    <definedName name="Compco1" localSheetId="0" hidden="1">{"Page1",#N/A,FALSE,"CompCo";"Page2",#N/A,FALSE,"CompCo"}</definedName>
    <definedName name="Compco1" hidden="1">{"Page1",#N/A,FALSE,"CompCo";"Page2",#N/A,FALSE,"CompCo"}</definedName>
    <definedName name="Compco2" localSheetId="0" hidden="1">{"Page1",#N/A,FALSE,"CompCo";"Page2",#N/A,FALSE,"CompCo"}</definedName>
    <definedName name="Compco2" hidden="1">{"Page1",#N/A,FALSE,"CompCo";"Page2",#N/A,FALSE,"CompCo"}</definedName>
    <definedName name="Confidentiality" hidden="1">#REF!</definedName>
    <definedName name="Confused" hidden="1">#REF!</definedName>
    <definedName name="COPY" localSheetId="0" hidden="1">{#N/A,#N/A,FALSE,"Pharm";#N/A,#N/A,FALSE,"WWCM"}</definedName>
    <definedName name="COPY" hidden="1">{#N/A,#N/A,FALSE,"Pharm";#N/A,#N/A,FALSE,"WWCM"}</definedName>
    <definedName name="copy1" localSheetId="0" hidden="1">{#N/A,#N/A,FALSE,"Pharm";#N/A,#N/A,FALSE,"WWCM"}</definedName>
    <definedName name="copy1" hidden="1">{#N/A,#N/A,FALSE,"Pharm";#N/A,#N/A,FALSE,"WWCM"}</definedName>
    <definedName name="COPY2" localSheetId="0" hidden="1">{#N/A,#N/A,FALSE,"Pharm";#N/A,#N/A,FALSE,"WWCM"}</definedName>
    <definedName name="COPY2" hidden="1">{#N/A,#N/A,FALSE,"Pharm";#N/A,#N/A,FALSE,"WWCM"}</definedName>
    <definedName name="copy233" localSheetId="0" hidden="1">{#N/A,#N/A,FALSE,"Pharm";#N/A,#N/A,FALSE,"WWCM"}</definedName>
    <definedName name="copy233" hidden="1">{#N/A,#N/A,FALSE,"Pharm";#N/A,#N/A,FALSE,"WWCM"}</definedName>
    <definedName name="copy33" localSheetId="0" hidden="1">{#N/A,#N/A,FALSE,"Pharm";#N/A,#N/A,FALSE,"WWCM"}</definedName>
    <definedName name="copy33" hidden="1">{#N/A,#N/A,FALSE,"Pharm";#N/A,#N/A,FALSE,"WWCM"}</definedName>
    <definedName name="copy38" localSheetId="0" hidden="1">{#N/A,#N/A,FALSE,"Pharm";#N/A,#N/A,FALSE,"WWCM"}</definedName>
    <definedName name="copy38" hidden="1">{#N/A,#N/A,FALSE,"Pharm";#N/A,#N/A,FALSE,"WWCM"}</definedName>
    <definedName name="Corporate"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rap" localSheetId="0" hidden="1">{#N/A,#N/A,FALSE,"J97plnfp"}</definedName>
    <definedName name="crap" hidden="1">{#N/A,#N/A,FALSE,"J97plnfp"}</definedName>
    <definedName name="Customers" localSheetId="0" hidden="1">{#N/A,#N/A,FALSE,"1996";#N/A,#N/A,FALSE,"1995";#N/A,#N/A,FALSE,"1994"}</definedName>
    <definedName name="Customers" hidden="1">{#N/A,#N/A,FALSE,"1996";#N/A,#N/A,FALSE,"1995";#N/A,#N/A,FALSE,"1994"}</definedName>
    <definedName name="cv"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xzv" hidden="1">#REF!</definedName>
    <definedName name="D" localSheetId="0" hidden="1">{#N/A,#N/A,FALSE,"AD_Purch";#N/A,#N/A,FALSE,"Projections";#N/A,#N/A,FALSE,"DCF";#N/A,#N/A,FALSE,"Mkt Val"}</definedName>
    <definedName name="D" localSheetId="1" hidden="1">{#N/A,#N/A,FALSE,"AD_Purch";#N/A,#N/A,FALSE,"Projections";#N/A,#N/A,FALSE,"DCF";#N/A,#N/A,FALSE,"Mkt Val"}</definedName>
    <definedName name="D" hidden="1">{#N/A,#N/A,FALSE,"AD_Purch";#N/A,#N/A,FALSE,"Projections";#N/A,#N/A,FALSE,"DCF";#N/A,#N/A,FALSE,"Mkt Val"}</definedName>
    <definedName name="D_1" localSheetId="0" hidden="1">{#N/A,#N/A,FALSE,"AD_Purch";#N/A,#N/A,FALSE,"Projections";#N/A,#N/A,FALSE,"DCF";#N/A,#N/A,FALSE,"Mkt Val"}</definedName>
    <definedName name="D_1" hidden="1">{#N/A,#N/A,FALSE,"AD_Purch";#N/A,#N/A,FALSE,"Projections";#N/A,#N/A,FALSE,"DCF";#N/A,#N/A,FALSE,"Mkt Val"}</definedName>
    <definedName name="DAD" localSheetId="0" hidden="1">{#N/A,#N/A,FALSE,"REPORT"}</definedName>
    <definedName name="DAD" hidden="1">{#N/A,#N/A,FALSE,"REPORT"}</definedName>
    <definedName name="DADF" localSheetId="0" hidden="1">{#N/A,#N/A,FALSE,"REPORT"}</definedName>
    <definedName name="DADF" hidden="1">{#N/A,#N/A,FALSE,"REPORT"}</definedName>
    <definedName name="daf" localSheetId="0" hidden="1">{#N/A,#N/A,FALSE,"1";#N/A,#N/A,FALSE,"2";#N/A,#N/A,FALSE,"16 - 17";#N/A,#N/A,FALSE,"18 - 19";#N/A,#N/A,FALSE,"26";#N/A,#N/A,FALSE,"27";#N/A,#N/A,FALSE,"28"}</definedName>
    <definedName name="daf" hidden="1">{#N/A,#N/A,FALSE,"1";#N/A,#N/A,FALSE,"2";#N/A,#N/A,FALSE,"16 - 17";#N/A,#N/A,FALSE,"18 - 19";#N/A,#N/A,FALSE,"26";#N/A,#N/A,FALSE,"27";#N/A,#N/A,FALSE,"28"}</definedName>
    <definedName name="dafasdf" localSheetId="0" hidden="1">{"standalone1",#N/A,FALSE,"DCFBase";"standalone2",#N/A,FALSE,"DCFBase"}</definedName>
    <definedName name="dafasdf" localSheetId="1" hidden="1">{"standalone1",#N/A,FALSE,"DCFBase";"standalone2",#N/A,FALSE,"DCFBase"}</definedName>
    <definedName name="dafasdf" hidden="1">{"standalone1",#N/A,FALSE,"DCFBase";"standalone2",#N/A,FALSE,"DCFBase"}</definedName>
    <definedName name="dafasdf_1" localSheetId="0" hidden="1">{"standalone1",#N/A,FALSE,"DCFBase";"standalone2",#N/A,FALSE,"DCFBase"}</definedName>
    <definedName name="dafasdf_1" hidden="1">{"standalone1",#N/A,FALSE,"DCFBase";"standalone2",#N/A,FALSE,"DCFBase"}</definedName>
    <definedName name="dafdsf" localSheetId="0" hidden="1">{"qchm_dcf",#N/A,FALSE,"QCHMDCF2";"qchm_terminal",#N/A,FALSE,"QCHMDCF2"}</definedName>
    <definedName name="dafdsf" hidden="1">{"qchm_dcf",#N/A,FALSE,"QCHMDCF2";"qchm_terminal",#N/A,FALSE,"QCHMDCF2"}</definedName>
    <definedName name="dakfkjafgkeaj" localSheetId="0" hidden="1">{#N/A,#N/A,FALSE,"Pharm";#N/A,#N/A,FALSE,"WWCM"}</definedName>
    <definedName name="dakfkjafgkeaj" hidden="1">{#N/A,#N/A,FALSE,"Pharm";#N/A,#N/A,FALSE,"WWCM"}</definedName>
    <definedName name="Dat"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Dump" localSheetId="0" hidden="1">OFFSET(#REF!,1,0)</definedName>
    <definedName name="Data.Dump" localSheetId="1" hidden="1">OFFSET(#REF!,1,0)</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base.File" hidden="1">#REF!</definedName>
    <definedName name="Date" hidden="1">#REF!</definedName>
    <definedName name="DateRangePriceMain" hidden="1">#REF!</definedName>
    <definedName name="DateStart" hidden="1">#REF!</definedName>
    <definedName name="db" localSheetId="0" hidden="1">{#N/A,#N/A,FALSE,"Memo Page";#N/A,#N/A,FALSE,"Flash";#N/A,#N/A,FALSE,"Sls vs Mkt";#N/A,#N/A,FALSE,"YTD";#N/A,#N/A,FALSE,"Brand Detail";#N/A,#N/A,FALSE,"QTR_Index"}</definedName>
    <definedName name="db" hidden="1">{#N/A,#N/A,FALSE,"Memo Page";#N/A,#N/A,FALSE,"Flash";#N/A,#N/A,FALSE,"Sls vs Mkt";#N/A,#N/A,FALSE,"YTD";#N/A,#N/A,FALSE,"Brand Detail";#N/A,#N/A,FALSE,"QTR_Index"}</definedName>
    <definedName name="dbed" localSheetId="0" hidden="1">{"histincome",#N/A,FALSE,"hyfins";"closing balance",#N/A,FALSE,"hyfins"}</definedName>
    <definedName name="dbed" hidden="1">{"histincome",#N/A,FALSE,"hyfins";"closing balance",#N/A,FALSE,"hyfins"}</definedName>
    <definedName name="DBEST" hidden="1">#REF!</definedName>
    <definedName name="DBOCT" hidden="1">#REF!</definedName>
    <definedName name="DCF_"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0" hidden="1">{#N/A,#N/A,FALSE,"Pharm";#N/A,#N/A,FALSE,"WWCM"}</definedName>
    <definedName name="dd" hidden="1">{#N/A,#N/A,FALSE,"Pharm";#N/A,#N/A,FALSE,"WWCM"}</definedName>
    <definedName name="ddd" localSheetId="0" hidden="1">{"by departments",#N/A,TRUE,"FORECAST";"cap_headcount",#N/A,TRUE,"FORECAST";"summary",#N/A,TRUE,"FORECAST"}</definedName>
    <definedName name="ddd" hidden="1">{"by departments",#N/A,TRUE,"FORECAST";"cap_headcount",#N/A,TRUE,"FORECAST";"summary",#N/A,TRUE,"FORECAST"}</definedName>
    <definedName name="dddaz" localSheetId="0" hidden="1">{#N/A,#N/A,FALSE,"Pharm";#N/A,#N/A,FALSE,"WWCM"}</definedName>
    <definedName name="dddaz" hidden="1">{#N/A,#N/A,FALSE,"Pharm";#N/A,#N/A,FALSE,"WWCM"}</definedName>
    <definedName name="dddddd" localSheetId="0" hidden="1">{#N/A,#N/A,FALSE,"Pharm";#N/A,#N/A,FALSE,"WWCM"}</definedName>
    <definedName name="dddddd" hidden="1">{#N/A,#N/A,FALSE,"Pharm";#N/A,#N/A,FALSE,"WWCM"}</definedName>
    <definedName name="ddde"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localSheetId="0" hidden="1">{#N/A,#N/A,FALSE,"Finanzbedarsrechnung"}</definedName>
    <definedName name="ddee" hidden="1">{#N/A,#N/A,FALSE,"Finanzbedarsrechnung"}</definedName>
    <definedName name="DE"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bie" localSheetId="0" hidden="1">{"FY03_Assets",#N/A,FALSE,"Fin Stmt Budget";"FY03_Liabilities",#N/A,FALSE,"Fin Stmt Budget";"FY03_Inc_Stmt",#N/A,FALSE,"Fin Stmt Budget";"FY03_SOCF",#N/A,FALSE,"Fin Stmt Budget"}</definedName>
    <definedName name="Debbie" hidden="1">{"FY03_Assets",#N/A,FALSE,"Fin Stmt Budget";"FY03_Liabilities",#N/A,FALSE,"Fin Stmt Budget";"FY03_Inc_Stmt",#N/A,FALSE,"Fin Stmt Budget";"FY03_SOCF",#N/A,FALSE,"Fin Stmt Budget"}</definedName>
    <definedName name="dede" localSheetId="0" hidden="1">{#N/A,#N/A,FALSE,"Pharm";#N/A,#N/A,FALSE,"WWCM"}</definedName>
    <definedName name="dede" hidden="1">{#N/A,#N/A,FALSE,"Pharm";#N/A,#N/A,FALSE,"WWCM"}</definedName>
    <definedName name="DEDED" localSheetId="0" hidden="1">{#N/A,#N/A,FALSE,"Card";#N/A,#N/A,FALSE,"Prav";#N/A,#N/A,FALSE,"Irbe";#N/A,#N/A,FALSE,"Plavix";#N/A,#N/A,FALSE,"Capt";#N/A,#N/A,FALSE,"Fosi"}</definedName>
    <definedName name="DEDED" hidden="1">{#N/A,#N/A,FALSE,"Card";#N/A,#N/A,FALSE,"Prav";#N/A,#N/A,FALSE,"Irbe";#N/A,#N/A,FALSE,"Plavix";#N/A,#N/A,FALSE,"Capt";#N/A,#N/A,FALSE,"Fosi"}</definedName>
    <definedName name="DEDEDZE" localSheetId="0" hidden="1">{#N/A,#N/A,FALSE,"Pharm";#N/A,#N/A,FALSE,"WWCM"}</definedName>
    <definedName name="DEDEDZE" hidden="1">{#N/A,#N/A,FALSE,"Pharm";#N/A,#N/A,FALSE,"WWCM"}</definedName>
    <definedName name="DEDZD" localSheetId="0" hidden="1">{#N/A,#N/A,FALSE,"Pharm";#N/A,#N/A,FALSE,"WWCM"}</definedName>
    <definedName name="DEDZD" hidden="1">{#N/A,#N/A,FALSE,"Pharm";#N/A,#N/A,FALSE,"WWCM"}</definedName>
    <definedName name="DEE" localSheetId="0" hidden="1">{#N/A,#N/A,FALSE,"Pharm";#N/A,#N/A,FALSE,"WWCM"}</definedName>
    <definedName name="DEE" hidden="1">{#N/A,#N/A,FALSE,"Pharm";#N/A,#N/A,FALSE,"WWCM"}</definedName>
    <definedName name="Derp" hidden="1">#REF!</definedName>
    <definedName name="DEZLFEZKLHF" localSheetId="0" hidden="1">{#N/A,#N/A,FALSE,"Pharm";#N/A,#N/A,FALSE,"WWCM"}</definedName>
    <definedName name="DEZLFEZKLHF" hidden="1">{#N/A,#N/A,FALSE,"Pharm";#N/A,#N/A,FALSE,"WWCM"}</definedName>
    <definedName name="df" hidden="1">39420.6596296296</definedName>
    <definedName name="dfa" localSheetId="0" hidden="1">{"Acq_matrix",#N/A,FALSE,"Acquisition Matrix"}</definedName>
    <definedName name="dfa" hidden="1">{"Acq_matrix",#N/A,FALSE,"Acquisition Matrix"}</definedName>
    <definedName name="dfd" localSheetId="0" hidden="1">{"comp1",#N/A,FALSE,"COMPS";"footnotes",#N/A,FALSE,"COMPS"}</definedName>
    <definedName name="dfd" hidden="1">{"comp1",#N/A,FALSE,"COMPS";"footnotes",#N/A,FALSE,"COMPS"}</definedName>
    <definedName name="DFDD" localSheetId="0" hidden="1">{#N/A,#N/A,FALSE,"REPORT"}</definedName>
    <definedName name="DFDD" hidden="1">{#N/A,#N/A,FALSE,"REPORT"}</definedName>
    <definedName name="dfdf" localSheetId="0" hidden="1">{#N/A,#N/A,FALSE,"Kennzahlen";#N/A,#N/A,FALSE,"BWA-IST";#N/A,#N/A,FALSE,"BWA-SOLL-IST";#N/A,#N/A,FALSE,"Präsentation"}</definedName>
    <definedName name="dfdf" hidden="1">{#N/A,#N/A,FALSE,"Kennzahlen";#N/A,#N/A,FALSE,"BWA-IST";#N/A,#N/A,FALSE,"BWA-SOLL-IST";#N/A,#N/A,FALSE,"Präsentation"}</definedName>
    <definedName name="dfdfdfldsj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dfdfdfldsj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dfgd" localSheetId="0" hidden="1">{"subs",#N/A,FALSE,"database ";"proportional",#N/A,FALSE,"database "}</definedName>
    <definedName name="dfgd" hidden="1">{"subs",#N/A,FALSE,"database ";"proportional",#N/A,FALSE,"database "}</definedName>
    <definedName name="dfgdf" hidden="1">39429.5251967593</definedName>
    <definedName name="dfhgfgdjgd" localSheetId="0" hidden="1">{"Matrix",#N/A,FALSE,"ACQMTRX";"Fees",#N/A,FALSE,"ACQMTRX"}</definedName>
    <definedName name="dfhgfgdjgd" hidden="1">{"Matrix",#N/A,FALSE,"ACQMTRX";"Fees",#N/A,FALSE,"ACQMTRX"}</definedName>
    <definedName name="dfk" hidden="1">39420.6596296296</definedName>
    <definedName name="dfk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localSheetId="0" hidden="1">{#N/A,#N/A,FALSE,"Pharm";#N/A,#N/A,FALSE,"WWCM"}</definedName>
    <definedName name="dfr" hidden="1">{#N/A,#N/A,FALSE,"Pharm";#N/A,#N/A,FALSE,"WWCM"}</definedName>
    <definedName name="dgdg" localSheetId="0" hidden="1">{#N/A,#N/A,FALSE,"Calc";#N/A,#N/A,FALSE,"Sensitivity";#N/A,#N/A,FALSE,"LT Earn.Dil.";#N/A,#N/A,FALSE,"Dil. AVP"}</definedName>
    <definedName name="dgdg" hidden="1">{#N/A,#N/A,FALSE,"Calc";#N/A,#N/A,FALSE,"Sensitivity";#N/A,#N/A,FALSE,"LT Earn.Dil.";#N/A,#N/A,FALSE,"Dil. AVP"}</definedName>
    <definedName name="dgdgss" localSheetId="0" hidden="1">{"consolidated",#N/A,FALSE,"Sheet1";"cms",#N/A,FALSE,"Sheet1";"fse",#N/A,FALSE,"Sheet1"}</definedName>
    <definedName name="dgdgss" hidden="1">{"consolidated",#N/A,FALSE,"Sheet1";"cms",#N/A,FALSE,"Sheet1";"fse",#N/A,FALSE,"Sheet1"}</definedName>
    <definedName name="dgsdfgsdf" hidden="1">134217756</definedName>
    <definedName name="Discount" localSheetId="0" hidden="1">#REF!</definedName>
    <definedName name="Discount" localSheetId="1" hidden="1">#REF!</definedName>
    <definedName name="Discount" hidden="1">#REF!</definedName>
    <definedName name="display_area_2" localSheetId="0" hidden="1">#REF!</definedName>
    <definedName name="display_area_2" localSheetId="1" hidden="1">#REF!</definedName>
    <definedName name="display_area_2" hidden="1">#REF!</definedName>
    <definedName name="Div_Industrial" localSheetId="0" hidden="1">{"adj95mult",#N/A,FALSE,"COMPCO";"adj95est",#N/A,FALSE,"COMPCO"}</definedName>
    <definedName name="Div_Industrial" hidden="1">{"adj95mult",#N/A,FALSE,"COMPCO";"adj95est",#N/A,FALSE,"COMPCO"}</definedName>
    <definedName name="djd"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ksljd" localSheetId="0" hidden="1">{#N/A,#N/A,FALSE,"Other";#N/A,#N/A,FALSE,"Ace";#N/A,#N/A,FALSE,"Derm"}</definedName>
    <definedName name="djksljd" hidden="1">{#N/A,#N/A,FALSE,"Other";#N/A,#N/A,FALSE,"Ace";#N/A,#N/A,FALSE,"Derm"}</definedName>
    <definedName name="dkfjdf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localSheetId="0" hidden="1">{#N/A,#N/A,FALSE,"Pharm";#N/A,#N/A,FALSE,"WWCM"}</definedName>
    <definedName name="dkgahirghigf" hidden="1">{#N/A,#N/A,FALSE,"Pharm";#N/A,#N/A,FALSE,"WWCM"}</definedName>
    <definedName name="dkj"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oCoMo" localSheetId="0" hidden="1">{"test2",#N/A,TRUE,"Prices"}</definedName>
    <definedName name="DoCoMo" localSheetId="1" hidden="1">{"test2",#N/A,TRUE,"Prices"}</definedName>
    <definedName name="DoCoMo" hidden="1">{"test2",#N/A,TRUE,"Prices"}</definedName>
    <definedName name="DoCoMo_1" localSheetId="0" hidden="1">{"test2",#N/A,TRUE,"Prices"}</definedName>
    <definedName name="DoCoMo_1" hidden="1">{"test2",#N/A,TRUE,"Prices"}</definedName>
    <definedName name="doug"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localSheetId="0" hidden="1">{#N/A,#N/A,FALSE,"Umsatz";#N/A,#N/A,FALSE,"Base V.02";#N/A,#N/A,FALSE,"Charts"}</definedName>
    <definedName name="down" hidden="1">{#N/A,#N/A,FALSE,"Umsatz";#N/A,#N/A,FALSE,"Base V.02";#N/A,#N/A,FALSE,"Charts"}</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s5r64rte" hidden="1">#REF!</definedName>
    <definedName name="dsdd" localSheetId="0" hidden="1">{#N/A,#N/A,TRUE,"GRAND TOTAL";#N/A,#N/A,TRUE,"SAM'S";#N/A,#N/A,TRUE,"SUPERCENTER";#N/A,#N/A,TRUE,"MEXICO";#N/A,#N/A,TRUE,"FOOD";#N/A,#N/A,TRUE,"TOTAL WITHOUT CIFRA TAB"}</definedName>
    <definedName name="dsdd" hidden="1">{#N/A,#N/A,TRUE,"GRAND TOTAL";#N/A,#N/A,TRUE,"SAM'S";#N/A,#N/A,TRUE,"SUPERCENTER";#N/A,#N/A,TRUE,"MEXICO";#N/A,#N/A,TRUE,"FOOD";#N/A,#N/A,TRUE,"TOTAL WITHOUT CIFRA TAB"}</definedName>
    <definedName name="dsfsffss" localSheetId="0" hidden="1">{#N/A,#N/A,FALSE,"Pharm";#N/A,#N/A,FALSE,"WWCM"}</definedName>
    <definedName name="dsfsffss" hidden="1">{#N/A,#N/A,FALSE,"Pharm";#N/A,#N/A,FALSE,"WWCM"}</definedName>
    <definedName name="dsg" localSheetId="0" hidden="1">{#N/A,#N/A,FALSE,"Calc";#N/A,#N/A,FALSE,"Sensitivity";#N/A,#N/A,FALSE,"LT Earn.Dil.";#N/A,#N/A,FALSE,"Dil. AVP"}</definedName>
    <definedName name="dsg" hidden="1">{#N/A,#N/A,FALSE,"Calc";#N/A,#N/A,FALSE,"Sensitivity";#N/A,#N/A,FALSE,"LT Earn.Dil.";#N/A,#N/A,FALSE,"Dil. AVP"}</definedName>
    <definedName name="dss" localSheetId="0" hidden="1">{#N/A,#N/A,FALSE,"ACQ_GRAPHS";#N/A,#N/A,FALSE,"T_1 GRAPHS";#N/A,#N/A,FALSE,"T_2 GRAPHS";#N/A,#N/A,FALSE,"COMB_GRAPHS"}</definedName>
    <definedName name="dss" hidden="1">{#N/A,#N/A,FALSE,"ACQ_GRAPHS";#N/A,#N/A,FALSE,"T_1 GRAPHS";#N/A,#N/A,FALSE,"T_2 GRAPHS";#N/A,#N/A,FALSE,"COMB_GRAPHS"}</definedName>
    <definedName name="e" localSheetId="0" hidden="1">{#N/A,#N/A,FALSE,"Layout GuV"}</definedName>
    <definedName name="e" hidden="1">{#N/A,#N/A,FALSE,"Layout GuV"}</definedName>
    <definedName name="eaf" hidden="1">#REF!</definedName>
    <definedName name="East" localSheetId="0"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localSheetId="0" hidden="1">{"FY04_Assets",#N/A,FALSE,"Fin Stmt Budget";"FY04_Liabilities",#N/A,FALSE,"Fin Stmt Budget";"FY04_Inc_Stmt",#N/A,FALSE,"Fin Stmt Budget";"FY04_SOCF",#N/A,FALSE,"Fin Stmt Budget"}</definedName>
    <definedName name="Eastcoast" hidden="1">{"FY04_Assets",#N/A,FALSE,"Fin Stmt Budget";"FY04_Liabilities",#N/A,FALSE,"Fin Stmt Budget";"FY04_Inc_Stmt",#N/A,FALSE,"Fin Stmt Budget";"FY04_SOCF",#N/A,FALSE,"Fin Stmt Budget"}</definedName>
    <definedName name="Eastern" localSheetId="0" hidden="1">{"FY03_Assets",#N/A,FALSE,"Fin Stmt Budget";"FY03_Liabilities",#N/A,FALSE,"Fin Stmt Budget";"FY03_Inc_Stmt",#N/A,FALSE,"Fin Stmt Budget";"FY03_SOCF",#N/A,FALSE,"Fin Stmt Budget"}</definedName>
    <definedName name="Eastern" hidden="1">{"FY03_Assets",#N/A,FALSE,"Fin Stmt Budget";"FY03_Liabilities",#N/A,FALSE,"Fin Stmt Budget";"FY03_Inc_Stmt",#N/A,FALSE,"Fin Stmt Budget";"FY03_SOCF",#N/A,FALSE,"Fin Stmt Budget"}</definedName>
    <definedName name="EC" hidden="1">40787.4302430556</definedName>
    <definedName name="edp" localSheetId="0"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e" localSheetId="0"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ee"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EEE" localSheetId="0" hidden="1">{#N/A,#N/A,FALSE,"Pharm";#N/A,#N/A,FALSE,"WWCM"}</definedName>
    <definedName name="EEE" hidden="1">{#N/A,#N/A,FALSE,"Pharm";#N/A,#N/A,FALSE,"WWCM"}</definedName>
    <definedName name="eeeee" localSheetId="0" hidden="1">{#N/A,#N/A,FALSE,"Pharm";#N/A,#N/A,FALSE,"WWCM"}</definedName>
    <definedName name="eeeee" hidden="1">{#N/A,#N/A,FALSE,"Pharm";#N/A,#N/A,FALSE,"WWCM"}</definedName>
    <definedName name="eeeeeeeeeeee" hidden="1">#REF!</definedName>
    <definedName name="eek" localSheetId="0"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f" hidden="1">#REF!</definedName>
    <definedName name="efefe" localSheetId="0" hidden="1">{"mgmt forecast",#N/A,FALSE,"Mgmt Forecast";"dcf table",#N/A,FALSE,"Mgmt Forecast";"sensitivity",#N/A,FALSE,"Mgmt Forecast";"table inputs",#N/A,FALSE,"Mgmt Forecast";"calculations",#N/A,FALSE,"Mgmt Forecast"}</definedName>
    <definedName name="efefe" hidden="1">{"mgmt forecast",#N/A,FALSE,"Mgmt Forecast";"dcf table",#N/A,FALSE,"Mgmt Forecast";"sensitivity",#N/A,FALSE,"Mgmt Forecast";"table inputs",#N/A,FALSE,"Mgmt Forecast";"calculations",#N/A,FALSE,"Mgmt Forecast"}</definedName>
    <definedName name="ejkfgkjze" localSheetId="0" hidden="1">{#N/A,#N/A,FALSE,"Pharm";#N/A,#N/A,FALSE,"WWCM"}</definedName>
    <definedName name="ejkfgkjze" hidden="1">{#N/A,#N/A,FALSE,"Pharm";#N/A,#N/A,FALSE,"WWCM"}</definedName>
    <definedName name="emily" localSheetId="0" hidden="1">{#N/A,#N/A,FALSE,"Calc";#N/A,#N/A,FALSE,"Sensitivity";#N/A,#N/A,FALSE,"LT Earn.Dil.";#N/A,#N/A,FALSE,"Dil. AVP"}</definedName>
    <definedName name="emily" hidden="1">{#N/A,#N/A,FALSE,"Calc";#N/A,#N/A,FALSE,"Sensitivity";#N/A,#N/A,FALSE,"LT Earn.Dil.";#N/A,#N/A,FALSE,"Dil. AVP"}</definedName>
    <definedName name="er" localSheetId="0" hidden="1">{#N/A,#N/A,FALSE,"Distbn Ntwrk";#N/A,#N/A,FALSE,"Workforce";#N/A,#N/A,FALSE,"cur-prod1";#N/A,#N/A,FALSE,"in-proc"}</definedName>
    <definedName name="er" hidden="1">{#N/A,#N/A,FALSE,"Distbn Ntwrk";#N/A,#N/A,FALSE,"Workforce";#N/A,#N/A,FALSE,"cur-prod1";#N/A,#N/A,FALSE,"in-proc"}</definedName>
    <definedName name="erd" localSheetId="0" hidden="1">{#N/A,#N/A,FALSE,"Pharm";#N/A,#N/A,FALSE,"WWCM"}</definedName>
    <definedName name="erd" hidden="1">{#N/A,#N/A,FALSE,"Pharm";#N/A,#N/A,FALSE,"WWCM"}</definedName>
    <definedName name="ere" hidden="1">#REF!</definedName>
    <definedName name="erewrewe" hidden="1">#REF!</definedName>
    <definedName name="eric_chart" hidden="1">#REF!</definedName>
    <definedName name="erryeyetyuu" localSheetId="0" hidden="1">{#N/A,#N/A,FALSE,"Pharm";#N/A,#N/A,FALSE,"WWCM"}</definedName>
    <definedName name="erryeyetyuu" hidden="1">{#N/A,#N/A,FALSE,"Pharm";#N/A,#N/A,FALSE,"WWCM"}</definedName>
    <definedName name="er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er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esf" hidden="1">#REF!</definedName>
    <definedName name="ESSAI" localSheetId="0" hidden="1">{#N/A,#N/A,FALSE,"Pharm";#N/A,#N/A,FALSE,"WWCM"}</definedName>
    <definedName name="ESSAI" hidden="1">{#N/A,#N/A,FALSE,"Pharm";#N/A,#N/A,FALSE,"WWCM"}</definedName>
    <definedName name="etet" localSheetId="0" hidden="1">{#N/A,#N/A,FALSE,"Calc";#N/A,#N/A,FALSE,"Sensitivity";#N/A,#N/A,FALSE,"LT Earn.Dil.";#N/A,#N/A,FALSE,"Dil. AVP"}</definedName>
    <definedName name="etet" hidden="1">{#N/A,#N/A,FALSE,"Calc";#N/A,#N/A,FALSE,"Sensitivity";#N/A,#N/A,FALSE,"LT Earn.Dil.";#N/A,#N/A,FALSE,"Dil. AVP"}</definedName>
    <definedName name="EUROPE" localSheetId="0" hidden="1">{#N/A,#N/A,FALSE,"Est97";#N/A,#N/A,FALSE,"Plan98";#N/A,#N/A,FALSE,"Graphs";#N/A,#N/A,FALSE,"5Yr"}</definedName>
    <definedName name="EUROPE" hidden="1">{#N/A,#N/A,FALSE,"Est97";#N/A,#N/A,FALSE,"Plan98";#N/A,#N/A,FALSE,"Graphs";#N/A,#N/A,FALSE,"5Yr"}</definedName>
    <definedName name="EV__DECIMALSYMBOL__" hidden="1">"."</definedName>
    <definedName name="EV__EVCOM_OPTIONS__" hidden="1">8</definedName>
    <definedName name="EV__EXPOPTIONS__" hidden="1">0</definedName>
    <definedName name="EV__LASTREFTIME__" hidden="1">41303.4713425926</definedName>
    <definedName name="EV__LASTREFTIME___1" hidden="1">41262.5793865741</definedName>
    <definedName name="ev__lastreftime__frct" hidden="1">40611.3606597222</definedName>
    <definedName name="EV__LOCKEDCVW__LEGALAPP" hidden="1">"NetBS,ACTUAL,3100,CC_TSO,TOTALADJ,TOT_FA,All_InterCo,PC_TSO,LC,2011.DEC,PERIODIC,"</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EV__WSINFO__" hidden="1">"osoft"</definedName>
    <definedName name="ewq34qwwq" hidden="1">#REF!</definedName>
    <definedName name="ewq43w5" hidden="1">#REF!</definedName>
    <definedName name="ewwe" localSheetId="0" hidden="1">{#N/A,#N/A,FALSE,"REPORT"}</definedName>
    <definedName name="ewwe" hidden="1">{#N/A,#N/A,FALSE,"REPORT"}</definedName>
    <definedName name="ExecSummary" localSheetId="0" hidden="1">{#N/A,#N/A,FALSE,"J97plnfp"}</definedName>
    <definedName name="ExecSummary" hidden="1">{#N/A,#N/A,FALSE,"J97plnfp"}</definedName>
    <definedName name="exis" hidden="1">#REF!</definedName>
    <definedName name="eyr" localSheetId="0" hidden="1">{"hiden",#N/A,FALSE,"14";"hidden",#N/A,FALSE,"16";"hidden",#N/A,FALSE,"18";"hidden",#N/A,FALSE,"20"}</definedName>
    <definedName name="eyr" hidden="1">{"hiden",#N/A,FALSE,"14";"hidden",#N/A,FALSE,"16";"hidden",#N/A,FALSE,"18";"hidden",#N/A,FALSE,"20"}</definedName>
    <definedName name="fcd"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ode" localSheetId="0" hidden="1">#REF!</definedName>
    <definedName name="FCode" localSheetId="1" hidden="1">#REF!</definedName>
    <definedName name="FCode" hidden="1">#REF!</definedName>
    <definedName name="fcuk" localSheetId="0" hidden="1">{"by departments",#N/A,TRUE,"FORECAST";"cap_headcount",#N/A,TRUE,"FORECAST";"summary",#N/A,TRUE,"FORECAST"}</definedName>
    <definedName name="fcuk" hidden="1">{"by departments",#N/A,TRUE,"FORECAST";"cap_headcount",#N/A,TRUE,"FORECAST";"summary",#N/A,TRUE,"FORECAST"}</definedName>
    <definedName name="fd" localSheetId="0" hidden="1">{#N/A,#N/A,FALSE,"Contribution Analysis"}</definedName>
    <definedName name="fd" hidden="1">{#N/A,#N/A,FALSE,"Contribution Analysis"}</definedName>
    <definedName name="FD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ds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ds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s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s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ghdf" localSheetId="0" hidden="1">{"inputs raw data",#N/A,TRUE,"INPUT"}</definedName>
    <definedName name="fdfghdf" localSheetId="1" hidden="1">{"inputs raw data",#N/A,TRUE,"INPUT"}</definedName>
    <definedName name="fdfghdf" hidden="1">{"inputs raw data",#N/A,TRUE,"INPUT"}</definedName>
    <definedName name="fdfghdf_1" localSheetId="0" hidden="1">{"inputs raw data",#N/A,TRUE,"INPUT"}</definedName>
    <definedName name="fdfghdf_1" hidden="1">{"inputs raw data",#N/A,TRUE,"INPUT"}</definedName>
    <definedName name="FDFS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s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s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s" localSheetId="0" hidden="1">{#N/A,#N/A,FALSE,"Pharm";#N/A,#N/A,FALSE,"WWCM"}</definedName>
    <definedName name="fds" hidden="1">{#N/A,#N/A,FALSE,"Pharm";#N/A,#N/A,FALSE,"WWCM"}</definedName>
    <definedName name="fdskj" localSheetId="0" hidden="1">{#N/A,#N/A,FALSE,"Model";#N/A,#N/A,FALSE,"Division"}</definedName>
    <definedName name="fdskj" hidden="1">{#N/A,#N/A,FALSE,"Model";#N/A,#N/A,FALSE,"Division"}</definedName>
    <definedName name="fe" localSheetId="0" hidden="1">{#N/A,#N/A,FALSE,"Layout GuV"}</definedName>
    <definedName name="fe" hidden="1">{#N/A,#N/A,FALSE,"Layout GuV"}</definedName>
    <definedName name="fed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ed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f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FFDFDFS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 localSheetId="0" hidden="1">{#N/A,#N/A,FALSE,"Pharm";#N/A,#N/A,FALSE,"WWCM"}</definedName>
    <definedName name="fff" hidden="1">{#N/A,#N/A,FALSE,"Pharm";#N/A,#N/A,FALSE,"WWCM"}</definedName>
    <definedName name="ffff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f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ffff" localSheetId="0" hidden="1">{#N/A,#N/A,FALSE,"Pharm";#N/A,#N/A,FALSE,"WWCM"}</definedName>
    <definedName name="fffffff" hidden="1">{#N/A,#N/A,FALSE,"Pharm";#N/A,#N/A,FALSE,"WWCM"}</definedName>
    <definedName name="ffy" localSheetId="0" hidden="1">{#N/A,#N/A,FALSE,"FY97";#N/A,#N/A,FALSE,"FY98";#N/A,#N/A,FALSE,"FY99";#N/A,#N/A,FALSE,"FY00";#N/A,#N/A,FALSE,"FY01"}</definedName>
    <definedName name="ffy" hidden="1">{#N/A,#N/A,FALSE,"FY97";#N/A,#N/A,FALSE,"FY98";#N/A,#N/A,FALSE,"FY99";#N/A,#N/A,FALSE,"FY00";#N/A,#N/A,FALSE,"FY01"}</definedName>
    <definedName name="fg" localSheetId="0" hidden="1">{#N/A,#N/A,FALSE,"REPORT"}</definedName>
    <definedName name="fg" hidden="1">{#N/A,#N/A,FALSE,"REPORT"}</definedName>
    <definedName name="fgefgef" localSheetId="0" hidden="1">{"qchm_dcf",#N/A,FALSE,"QCHMDCF2";"qchm_terminal",#N/A,FALSE,"QCHMDCF2"}</definedName>
    <definedName name="fgefgef" hidden="1">{"qchm_dcf",#N/A,FALSE,"QCHMDCF2";"qchm_terminal",#N/A,FALSE,"QCHMDCF2"}</definedName>
    <definedName name="fgg" hidden="1">#REF!</definedName>
    <definedName name="fggddf" localSheetId="0" hidden="1">{"Employee Efficiency",#N/A,FALSE,"Benchmarking"}</definedName>
    <definedName name="fggddf" hidden="1">{"Employee Efficiency",#N/A,FALSE,"Benchmarking"}</definedName>
    <definedName name="fgkjkh" localSheetId="0" hidden="1">{#N/A,#N/A,FALSE,"REPORT"}</definedName>
    <definedName name="fgkjkh" hidden="1">{#N/A,#N/A,FALSE,"REPORT"}</definedName>
    <definedName name="fgsd" localSheetId="0" hidden="1">{#N/A,#N/A,TRUE,"GRAND TOTAL";#N/A,#N/A,TRUE,"SAM'S";#N/A,#N/A,TRUE,"SUPERCENTER";#N/A,#N/A,TRUE,"MEXICO";#N/A,#N/A,TRUE,"FOOD";#N/A,#N/A,TRUE,"TOTAL WITHOUT CIFRA TAB"}</definedName>
    <definedName name="fgsd" hidden="1">{#N/A,#N/A,TRUE,"GRAND TOTAL";#N/A,#N/A,TRUE,"SAM'S";#N/A,#N/A,TRUE,"SUPERCENTER";#N/A,#N/A,TRUE,"MEXICO";#N/A,#N/A,TRUE,"FOOD";#N/A,#N/A,TRUE,"TOTAL WITHOUT CIFRA TAB"}</definedName>
    <definedName name="fgsg" localSheetId="0" hidden="1">{"consolidated",#N/A,FALSE,"Sheet1";"cms",#N/A,FALSE,"Sheet1";"fse",#N/A,FALSE,"Sheet1"}</definedName>
    <definedName name="fgsg" hidden="1">{"consolidated",#N/A,FALSE,"Sheet1";"cms",#N/A,FALSE,"Sheet1";"fse",#N/A,FALSE,"Sheet1"}</definedName>
    <definedName name="fhrghgrd" localSheetId="0" hidden="1">{"DCF1",#N/A,FALSE,"SIERRA DCF";"MATRIX1",#N/A,FALSE,"SIERRA DCF"}</definedName>
    <definedName name="fhrghgrd" hidden="1">{"DCF1",#N/A,FALSE,"SIERRA DCF";"MATRIX1",#N/A,FALSE,"SIERRA DCF"}</definedName>
    <definedName name="fins1" localSheetId="0" hidden="1">{#N/A,#N/A,FALSE,"Calc";#N/A,#N/A,FALSE,"Sensitivity";#N/A,#N/A,FALSE,"LT Earn.Dil.";#N/A,#N/A,FALSE,"Dil. AVP"}</definedName>
    <definedName name="fins1" hidden="1">{#N/A,#N/A,FALSE,"Calc";#N/A,#N/A,FALSE,"Sensitivity";#N/A,#N/A,FALSE,"LT Earn.Dil.";#N/A,#N/A,FALSE,"Dil. AVP"}</definedName>
    <definedName name="FirstPlotDate" hidden="1">#REF!</definedName>
    <definedName name="five" hidden="1">#REF!</definedName>
    <definedName name="FJEZK" localSheetId="0" hidden="1">{#N/A,#N/A,FALSE,"Pharm";#N/A,#N/A,FALSE,"WWCM"}</definedName>
    <definedName name="FJEZK" hidden="1">{#N/A,#N/A,FALSE,"Pharm";#N/A,#N/A,FALSE,"WWCM"}</definedName>
    <definedName name="Footnote5" hidden="1">#REF!</definedName>
    <definedName name="Footnote6" hidden="1">#REF!</definedName>
    <definedName name="Footnote7" hidden="1">#REF!</definedName>
    <definedName name="Footnote8" hidden="1">#REF!</definedName>
    <definedName name="ForecastPeriod" hidden="1">#REF!</definedName>
    <definedName name="forgeti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orgeti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our" hidden="1">#REF!,#REF!</definedName>
    <definedName name="frank" localSheetId="0" hidden="1">{#N/A,#N/A,FALSE,"Spain MKT";#N/A,#N/A,FALSE,"Assumptions";#N/A,#N/A,FALSE,"Adve";#N/A,#N/A,FALSE,"E-Commerce";#N/A,#N/A,FALSE,"Opex";#N/A,#N/A,FALSE,"P&amp;L";#N/A,#N/A,FALSE,"FCF &amp; DCF"}</definedName>
    <definedName name="frank" localSheetId="1" hidden="1">{#N/A,#N/A,FALSE,"Spain MKT";#N/A,#N/A,FALSE,"Assumptions";#N/A,#N/A,FALSE,"Adve";#N/A,#N/A,FALSE,"E-Commerce";#N/A,#N/A,FALSE,"Opex";#N/A,#N/A,FALSE,"P&amp;L";#N/A,#N/A,FALSE,"FCF &amp; DCF"}</definedName>
    <definedName name="frank" hidden="1">{#N/A,#N/A,FALSE,"Spain MKT";#N/A,#N/A,FALSE,"Assumptions";#N/A,#N/A,FALSE,"Adve";#N/A,#N/A,FALSE,"E-Commerce";#N/A,#N/A,FALSE,"Opex";#N/A,#N/A,FALSE,"P&amp;L";#N/A,#N/A,FALSE,"FCF &amp; DCF"}</definedName>
    <definedName name="frank_1" localSheetId="0" hidden="1">{#N/A,#N/A,FALSE,"Spain MKT";#N/A,#N/A,FALSE,"Assumptions";#N/A,#N/A,FALSE,"Adve";#N/A,#N/A,FALSE,"E-Commerce";#N/A,#N/A,FALSE,"Opex";#N/A,#N/A,FALSE,"P&amp;L";#N/A,#N/A,FALSE,"FCF &amp; DCF"}</definedName>
    <definedName name="frank_1" hidden="1">{#N/A,#N/A,FALSE,"Spain MKT";#N/A,#N/A,FALSE,"Assumptions";#N/A,#N/A,FALSE,"Adve";#N/A,#N/A,FALSE,"E-Commerce";#N/A,#N/A,FALSE,"Opex";#N/A,#N/A,FALSE,"P&amp;L";#N/A,#N/A,FALSE,"FCF &amp; DCF"}</definedName>
    <definedName name="FRF" localSheetId="0" hidden="1">{#N/A,#N/A,FALSE,"1";#N/A,#N/A,FALSE,"2";#N/A,#N/A,FALSE,"16 - 17";#N/A,#N/A,FALSE,"18 - 19";#N/A,#N/A,FALSE,"26";#N/A,#N/A,FALSE,"27";#N/A,#N/A,FALSE,"28"}</definedName>
    <definedName name="FRF" hidden="1">{#N/A,#N/A,FALSE,"1";#N/A,#N/A,FALSE,"2";#N/A,#N/A,FALSE,"16 - 17";#N/A,#N/A,FALSE,"18 - 19";#N/A,#N/A,FALSE,"26";#N/A,#N/A,FALSE,"27";#N/A,#N/A,FALSE,"28"}</definedName>
    <definedName name="FRFERFE" localSheetId="0" hidden="1">{#N/A,#N/A,FALSE,"Pharm";#N/A,#N/A,FALSE,"WWCM"}</definedName>
    <definedName name="FRFERFE" hidden="1">{#N/A,#N/A,FALSE,"Pharm";#N/A,#N/A,FALSE,"WWCM"}</definedName>
    <definedName name="fsda" hidden="1">#REF!</definedName>
    <definedName name="fsdfdfa" localSheetId="0" hidden="1">{"page1",#N/A,FALSE,"BHCOMPC5";"page2",#N/A,FALSE,"BHCOMPC5";"page3",#N/A,FALSE,"BHCOMPC5";"page4",#N/A,FALSE,"BHCOMPC5"}</definedName>
    <definedName name="fsdfdfa" hidden="1">{"page1",#N/A,FALSE,"BHCOMPC5";"page2",#N/A,FALSE,"BHCOMPC5";"page3",#N/A,FALSE,"BHCOMPC5";"page4",#N/A,FALSE,"BHCOMPC5"}</definedName>
    <definedName name="fsfs" localSheetId="0" hidden="1">{#N/A,#N/A,FALSE,"Calc";#N/A,#N/A,FALSE,"Sensitivity";#N/A,#N/A,FALSE,"LT Earn.Dil.";#N/A,#N/A,FALSE,"Dil. AVP"}</definedName>
    <definedName name="fsfs" hidden="1">{#N/A,#N/A,FALSE,"Calc";#N/A,#N/A,FALSE,"Sensitivity";#N/A,#N/A,FALSE,"LT Earn.Dil.";#N/A,#N/A,FALSE,"Dil. AVP"}</definedName>
    <definedName name="fsssadf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sssadf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uck" localSheetId="0" hidden="1">{"Financials",#N/A,FALSE,"Financials";"AVP",#N/A,FALSE,"AVP";"DCF",#N/A,FALSE,"DCF";"CSC",#N/A,FALSE,"CSC";"Deal_Comp",#N/A,FALSE,"DealComp"}</definedName>
    <definedName name="fuck" hidden="1">{"Financials",#N/A,FALSE,"Financials";"AVP",#N/A,FALSE,"AVP";"DCF",#N/A,FALSE,"DCF";"CSC",#N/A,FALSE,"CSC";"Deal_Comp",#N/A,FALSE,"DealComp"}</definedName>
    <definedName name="fuckme" localSheetId="0"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VG" localSheetId="0" hidden="1">{#N/A,#N/A,FALSE,"Pharm";#N/A,#N/A,FALSE,"WWCM"}</definedName>
    <definedName name="FVG" hidden="1">{#N/A,#N/A,FALSE,"Pharm";#N/A,#N/A,FALSE,"WWCM"}</definedName>
    <definedName name="g" localSheetId="0" hidden="1">{#N/A,#N/A,FALSE,"Pharm";#N/A,#N/A,FALSE,"WWCM"}</definedName>
    <definedName name="g" hidden="1">{#N/A,#N/A,FALSE,"Pharm";#N/A,#N/A,FALSE,"WWCM"}</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f" localSheetId="0" hidden="1">{#N/A,#N/A,FALSE,"Pharm";#N/A,#N/A,FALSE,"WWCM"}</definedName>
    <definedName name="gdfgdf" hidden="1">{#N/A,#N/A,FALSE,"Pharm";#N/A,#N/A,FALSE,"WWCM"}</definedName>
    <definedName name="gdgd" localSheetId="0" hidden="1">{#N/A,#N/A,FALSE,"Calc";#N/A,#N/A,FALSE,"Sensitivity";#N/A,#N/A,FALSE,"LT Earn.Dil.";#N/A,#N/A,FALSE,"Dil. AVP"}</definedName>
    <definedName name="gdgd" hidden="1">{#N/A,#N/A,FALSE,"Calc";#N/A,#N/A,FALSE,"Sensitivity";#N/A,#N/A,FALSE,"LT Earn.Dil.";#N/A,#N/A,FALSE,"Dil. AVP"}</definedName>
    <definedName name="GeelCapexFcst" localSheetId="0" hidden="1">{#N/A,#N/A,FALSE,"SUMMARY";#N/A,#N/A,FALSE,"mcsh";#N/A,#N/A,FALSE,"vol&amp;rev";#N/A,#N/A,FALSE,"wkgcap";#N/A,#N/A,FALSE,"DEPR&amp;DT";#N/A,#N/A,FALSE,"ASSETS";#N/A,#N/A,FALSE,"NI&amp;OTH&amp;DIV";#N/A,#N/A,FALSE,"CASHFLOW";#N/A,#N/A,FALSE,"CAPEMPL";#N/A,#N/A,FALSE,"ROCE"}</definedName>
    <definedName name="GeelCapexFcst" hidden="1">{#N/A,#N/A,FALSE,"SUMMARY";#N/A,#N/A,FALSE,"mcsh";#N/A,#N/A,FALSE,"vol&amp;rev";#N/A,#N/A,FALSE,"wkgcap";#N/A,#N/A,FALSE,"DEPR&amp;DT";#N/A,#N/A,FALSE,"ASSETS";#N/A,#N/A,FALSE,"NI&amp;OTH&amp;DIV";#N/A,#N/A,FALSE,"CASHFLOW";#N/A,#N/A,FALSE,"CAPEMPL";#N/A,#N/A,FALSE,"ROCE"}</definedName>
    <definedName name="GEN" hidden="1">#REF!</definedName>
    <definedName name="gfdjhjh" localSheetId="0" hidden="1">{#N/A,#N/A,FALSE,"Pharm";#N/A,#N/A,FALSE,"WWCM"}</definedName>
    <definedName name="gfdjhjh" hidden="1">{#N/A,#N/A,FALSE,"Pharm";#N/A,#N/A,FALSE,"WWCM"}</definedName>
    <definedName name="gff" localSheetId="0"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 localSheetId="0" hidden="1">{"consolidated",#N/A,FALSE,"Sheet1";"cms",#N/A,FALSE,"Sheet1";"fse",#N/A,FALSE,"Sheet1"}</definedName>
    <definedName name="gfsd" hidden="1">{"consolidated",#N/A,FALSE,"Sheet1";"cms",#N/A,FALSE,"Sheet1";"fse",#N/A,FALSE,"Sheet1"}</definedName>
    <definedName name="GG"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G"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gf" localSheetId="0" hidden="1">{"comps",#N/A,FALSE,"comps";"notes",#N/A,FALSE,"comps"}</definedName>
    <definedName name="ggf" hidden="1">{"comps",#N/A,FALSE,"comps";"notes",#N/A,FALSE,"comps"}</definedName>
    <definedName name="gh" localSheetId="0" hidden="1">{"CSC_1",#N/A,FALSE,"CSC Outputs";"CSC_2",#N/A,FALSE,"CSC Outputs"}</definedName>
    <definedName name="gh" hidden="1">{"CSC_1",#N/A,FALSE,"CSC Outputs";"CSC_2",#N/A,FALSE,"CSC Outputs"}</definedName>
    <definedName name="ghjggjh" localSheetId="0" hidden="1">{#N/A,#N/A,FALSE,"Pharm";#N/A,#N/A,FALSE,"WWCM"}</definedName>
    <definedName name="ghjggjh" hidden="1">{#N/A,#N/A,FALSE,"Pharm";#N/A,#N/A,FALSE,"WWCM"}</definedName>
    <definedName name="Global1" localSheetId="0" hidden="1">{#N/A,#N/A,FALSE,"Pharm";#N/A,#N/A,FALSE,"WWCM"}</definedName>
    <definedName name="Global1" hidden="1">{#N/A,#N/A,FALSE,"Pharm";#N/A,#N/A,FALSE,"WWCM"}</definedName>
    <definedName name="gns"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_1"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ods" localSheetId="0" hidden="1">{"consolidated",#N/A,FALSE,"Sheet1";"cms",#N/A,FALSE,"Sheet1";"fse",#N/A,FALSE,"Sheet1"}</definedName>
    <definedName name="gods" hidden="1">{"consolidated",#N/A,FALSE,"Sheet1";"cms",#N/A,FALSE,"Sheet1";"fse",#N/A,FALSE,"Sheet1"}</definedName>
    <definedName name="gotff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otff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raphPage" hidden="1">#REF!</definedName>
    <definedName name="Gridlines" hidden="1">#REF!</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uaasa" localSheetId="0" hidden="1">{#N/A,#N/A,TRUE,"GRAND TOTAL";#N/A,#N/A,TRUE,"SAM'S";#N/A,#N/A,TRUE,"SUPERCENTER";#N/A,#N/A,TRUE,"MEXICO";#N/A,#N/A,TRUE,"FOOD";#N/A,#N/A,TRUE,"TOTAL WITHOUT CIFRA TAB"}</definedName>
    <definedName name="guaasa" hidden="1">{#N/A,#N/A,TRUE,"GRAND TOTAL";#N/A,#N/A,TRUE,"SAM'S";#N/A,#N/A,TRUE,"SUPERCENTER";#N/A,#N/A,TRUE,"MEXICO";#N/A,#N/A,TRUE,"FOOD";#N/A,#N/A,TRUE,"TOTAL WITHOUT CIFRA TAB"}</definedName>
    <definedName name="h" localSheetId="0" hidden="1">{#N/A,#N/A,FALSE,"REPORT"}</definedName>
    <definedName name="h" hidden="1">{#N/A,#N/A,FALSE,"REPORT"}</definedName>
    <definedName name="HFinGraph" localSheetId="0" hidden="1">{#N/A,#N/A,FALSE,"Pharm";#N/A,#N/A,FALSE,"WWCM"}</definedName>
    <definedName name="HFinGraph" hidden="1">{#N/A,#N/A,FALSE,"Pharm";#N/A,#N/A,FALSE,"WWCM"}</definedName>
    <definedName name="hgjyf" localSheetId="0" hidden="1">{#N/A,#N/A,TRUE,"GRAND TOTAL";#N/A,#N/A,TRUE,"SAM'S";#N/A,#N/A,TRUE,"SUPERCENTER";#N/A,#N/A,TRUE,"MEXICO";#N/A,#N/A,TRUE,"FOOD";#N/A,#N/A,TRUE,"TOTAL WITHOUT CIFRA TAB"}</definedName>
    <definedName name="hgjyf" hidden="1">{#N/A,#N/A,TRUE,"GRAND TOTAL";#N/A,#N/A,TRUE,"SAM'S";#N/A,#N/A,TRUE,"SUPERCENTER";#N/A,#N/A,TRUE,"MEXICO";#N/A,#N/A,TRUE,"FOOD";#N/A,#N/A,TRUE,"TOTAL WITHOUT CIFRA TAB"}</definedName>
    <definedName name="hhgjghj" localSheetId="0" hidden="1">{"DCF1",#N/A,FALSE,"SIERRA DCF";"MATRIX1",#N/A,FALSE,"SIERRA DCF"}</definedName>
    <definedName name="hhgjghj" hidden="1">{"DCF1",#N/A,FALSE,"SIERRA DCF";"MATRIX1",#N/A,FALSE,"SIERRA DCF"}</definedName>
    <definedName name="hhhsdf" localSheetId="0" hidden="1">{"up stand alones",#N/A,FALSE,"Acquiror"}</definedName>
    <definedName name="hhhsdf" hidden="1">{"up stand alones",#N/A,FALSE,"Acquiror"}</definedName>
    <definedName name="Hibh" localSheetId="0" hidden="1">{#N/A,#N/A,FALSE,"Pharm";#N/A,#N/A,FALSE,"WWCM"}</definedName>
    <definedName name="Hibh" hidden="1">{#N/A,#N/A,FALSE,"Pharm";#N/A,#N/A,FALSE,"WWCM"}</definedName>
    <definedName name="HiddenRows" localSheetId="0" hidden="1">#REF!</definedName>
    <definedName name="HiddenRows" localSheetId="1" hidden="1">#REF!</definedName>
    <definedName name="HiddenRows" hidden="1">#REF!</definedName>
    <definedName name="High" localSheetId="0" hidden="1">{#N/A,#N/A,FALSE,"Pharm";#N/A,#N/A,FALSE,"WWCM"}</definedName>
    <definedName name="High" hidden="1">{#N/A,#N/A,FALSE,"Pharm";#N/A,#N/A,FALSE,"WWCM"}</definedName>
    <definedName name="hjfgf" localSheetId="0" hidden="1">{#N/A,#N/A,TRUE,"GRAND TOTAL";#N/A,#N/A,TRUE,"SAM'S";#N/A,#N/A,TRUE,"SUPERCENTER";#N/A,#N/A,TRUE,"MEXICO";#N/A,#N/A,TRUE,"FOOD";#N/A,#N/A,TRUE,"TOTAL WITHOUT CIFRA TAB"}</definedName>
    <definedName name="hjfgf" hidden="1">{#N/A,#N/A,TRUE,"GRAND TOTAL";#N/A,#N/A,TRUE,"SAM'S";#N/A,#N/A,TRUE,"SUPERCENTER";#N/A,#N/A,TRUE,"MEXICO";#N/A,#N/A,TRUE,"FOOD";#N/A,#N/A,TRUE,"TOTAL WITHOUT CIFRA TAB"}</definedName>
    <definedName name="hjhjffukfuk" localSheetId="0" hidden="1">{#N/A,#N/A,FALSE,"Pharm";#N/A,#N/A,FALSE,"WWCM"}</definedName>
    <definedName name="hjhjffukfuk" hidden="1">{#N/A,#N/A,FALSE,"Pharm";#N/A,#N/A,FALSE,"WWCM"}</definedName>
    <definedName name="hjhjfkfukywrte" localSheetId="0" hidden="1">{#N/A,#N/A,FALSE,"Pharm";#N/A,#N/A,FALSE,"WWCM"}</definedName>
    <definedName name="hjhjfkfukywrte" hidden="1">{#N/A,#N/A,FALSE,"Pharm";#N/A,#N/A,FALSE,"WWCM"}</definedName>
    <definedName name="hjhkjkl" localSheetId="0" hidden="1">{#N/A,#N/A,FALSE,"Pharm";#N/A,#N/A,FALSE,"WWCM"}</definedName>
    <definedName name="hjhkjkl" hidden="1">{#N/A,#N/A,FALSE,"Pharm";#N/A,#N/A,FALSE,"WWCM"}</definedName>
    <definedName name="hjjjkk" localSheetId="0" hidden="1">{#N/A,#N/A,FALSE,"REPORT"}</definedName>
    <definedName name="hjjjkk" hidden="1">{#N/A,#N/A,FALSE,"REPORT"}</definedName>
    <definedName name="hjjkk" localSheetId="0" hidden="1">{#N/A,#N/A,FALSE,"Pharm";#N/A,#N/A,FALSE,"WWCM"}</definedName>
    <definedName name="hjjkk" hidden="1">{#N/A,#N/A,FALSE,"Pharm";#N/A,#N/A,FALSE,"WWCM"}</definedName>
    <definedName name="hjkk" localSheetId="0" hidden="1">{#N/A,#N/A,FALSE,"Pharm";#N/A,#N/A,FALSE,"WWCM"}</definedName>
    <definedName name="hjkk" hidden="1">{#N/A,#N/A,FALSE,"Pharm";#N/A,#N/A,FALSE,"WWCM"}</definedName>
    <definedName name="hkjj" localSheetId="0" hidden="1">{"Line Efficiency",#N/A,FALSE,"Benchmarking"}</definedName>
    <definedName name="hkjj" hidden="1">{"Line Efficiency",#N/A,FALSE,"Benchmarking"}</definedName>
    <definedName name="HKSH" localSheetId="0" hidden="1">{#N/A,#N/A,FALSE,"REPORT"}</definedName>
    <definedName name="HKSH" hidden="1">{#N/A,#N/A,FALSE,"REPORT"}</definedName>
    <definedName name="HMG" localSheetId="0" hidden="1">{#N/A,#N/A,FALSE,"REPORT"}</definedName>
    <definedName name="HMG" hidden="1">{#N/A,#N/A,FALSE,"REPORT"}</definedName>
    <definedName name="ho" localSheetId="0" hidden="1">{#N/A,#N/A,FALSE,"PRJCTED MNTHLY QTY's"}</definedName>
    <definedName name="ho" hidden="1">{#N/A,#N/A,FALSE,"PRJCTED MNTHLY QTY's"}</definedName>
    <definedName name="hod" localSheetId="0" hidden="1">{#N/A,#N/A,FALSE,"TS";#N/A,#N/A,FALSE,"Combo";#N/A,#N/A,FALSE,"FAIR";#N/A,#N/A,FALSE,"RBC";#N/A,#N/A,FALSE,"xxxx";#N/A,#N/A,FALSE,"A_D";#N/A,#N/A,FALSE,"WACC";#N/A,#N/A,FALSE,"DCF";#N/A,#N/A,FALSE,"LBO";#N/A,#N/A,FALSE,"AcqMults";#N/A,#N/A,FALSE,"CompMults"}</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d_1" localSheetId="0" hidden="1">{#N/A,#N/A,FALSE,"TS";#N/A,#N/A,FALSE,"Combo";#N/A,#N/A,FALSE,"FAIR";#N/A,#N/A,FALSE,"RBC";#N/A,#N/A,FALSE,"xxxx";#N/A,#N/A,FALSE,"A_D";#N/A,#N/A,FALSE,"WACC";#N/A,#N/A,FALSE,"DCF";#N/A,#N/A,FALSE,"LBO";#N/A,#N/A,FALSE,"AcqMults";#N/A,#N/A,FALSE,"CompMults"}</definedName>
    <definedName name="hod_1" hidden="1">{#N/A,#N/A,FALSE,"TS";#N/A,#N/A,FALSE,"Combo";#N/A,#N/A,FALSE,"FAIR";#N/A,#N/A,FALSE,"RBC";#N/A,#N/A,FALSE,"xxxx";#N/A,#N/A,FALSE,"A_D";#N/A,#N/A,FALSE,"WACC";#N/A,#N/A,FALSE,"DCF";#N/A,#N/A,FALSE,"LBO";#N/A,#N/A,FALSE,"AcqMults";#N/A,#N/A,FALSE,"CompMults"}</definedName>
    <definedName name="houy" localSheetId="0" hidden="1">{#N/A,#N/A,FALSE,"AD_Purchase";#N/A,#N/A,FALSE,"Credit";#N/A,#N/A,FALSE,"PF Acquisition";#N/A,#N/A,FALSE,"PF Offering"}</definedName>
    <definedName name="houy" localSheetId="1" hidden="1">{#N/A,#N/A,FALSE,"AD_Purchase";#N/A,#N/A,FALSE,"Credit";#N/A,#N/A,FALSE,"PF Acquisition";#N/A,#N/A,FALSE,"PF Offering"}</definedName>
    <definedName name="houy" hidden="1">{#N/A,#N/A,FALSE,"AD_Purchase";#N/A,#N/A,FALSE,"Credit";#N/A,#N/A,FALSE,"PF Acquisition";#N/A,#N/A,FALSE,"PF Offering"}</definedName>
    <definedName name="houy_1" localSheetId="0" hidden="1">{#N/A,#N/A,FALSE,"AD_Purchase";#N/A,#N/A,FALSE,"Credit";#N/A,#N/A,FALSE,"PF Acquisition";#N/A,#N/A,FALSE,"PF Offering"}</definedName>
    <definedName name="houy_1" hidden="1">{#N/A,#N/A,FALSE,"AD_Purchase";#N/A,#N/A,FALSE,"Credit";#N/A,#N/A,FALSE,"PF Acquisition";#N/A,#N/A,FALSE,"PF Offering"}</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grer" localSheetId="0" hidden="1">{"page1",#N/A,FALSE,"BHCOMPC5";"page2",#N/A,FALSE,"BHCOMPC5";"page3",#N/A,FALSE,"BHCOMPC5";"page4",#N/A,FALSE,"BHCOMPC5"}</definedName>
    <definedName name="htgrer" hidden="1">{"page1",#N/A,FALSE,"BHCOMPC5";"page2",#N/A,FALSE,"BHCOMPC5";"page3",#N/A,FALSE,"BHCOMPC5";"page4",#N/A,FALSE,"BHCOMPC5"}</definedName>
    <definedName name="HTML_CodePage" hidden="1">1252</definedName>
    <definedName name="HTML_Control" localSheetId="0" hidden="1">{"'CRUDE RUNS'!$A$3:$AP$126"}</definedName>
    <definedName name="HTML_Control" localSheetId="1" hidden="1">{"'CRUDE RUNS'!$A$3:$AP$126"}</definedName>
    <definedName name="HTML_Control" hidden="1">{"'Leverage'!$B$2:$M$418"}</definedName>
    <definedName name="HTML_Description" hidden="1">""</definedName>
    <definedName name="HTML_Email" hidden="1">""</definedName>
    <definedName name="HTML_Header" localSheetId="0" hidden="1">"CRUDE RUNS"</definedName>
    <definedName name="HTML_Header" localSheetId="1" hidden="1">"CRUDE RUNS"</definedName>
    <definedName name="HTML_Header" hidden="1">"Leverage"</definedName>
    <definedName name="HTML_LastUpdate" localSheetId="0" hidden="1">"11/19/99"</definedName>
    <definedName name="HTML_LastUpdate" localSheetId="1" hidden="1">"11/19/99"</definedName>
    <definedName name="HTML_LastUpdate" hidden="1">"8/21/00"</definedName>
    <definedName name="HTML_LineAfter" hidden="1">FALSE</definedName>
    <definedName name="HTML_LineBefore" hidden="1">FALSE</definedName>
    <definedName name="HTML_Name" localSheetId="0" hidden="1">"Jerry Peckham"</definedName>
    <definedName name="HTML_Name" localSheetId="1" hidden="1">"Jerry Peckham"</definedName>
    <definedName name="HTML_Name" hidden="1">"Frank Vickers"</definedName>
    <definedName name="HTML_OBDlg2" hidden="1">TRUE</definedName>
    <definedName name="HTML_OBDlg4" hidden="1">TRUE</definedName>
    <definedName name="HTML_OS" hidden="1">0</definedName>
    <definedName name="HTML_PathFile" localSheetId="0" hidden="1">"H:\intranet\reports\CrudeSchedule.htm"</definedName>
    <definedName name="HTML_PathFile" localSheetId="1" hidden="1">"H:\intranet\reports\CrudeSchedule.htm"</definedName>
    <definedName name="HTML_PathFile" hidden="1">"C:\my documents\lever.htm"</definedName>
    <definedName name="HTML_PathFileMac" hidden="1">"Macintosh HD:HomePageStuff:New_Home_Page:datafile:ctryprem.html"</definedName>
    <definedName name="HTML_Title" localSheetId="0" hidden="1">"Crd10019"</definedName>
    <definedName name="HTML_Title" localSheetId="1" hidden="1">"Crd10019"</definedName>
    <definedName name="HTML_Title" hidden="1">"leverage"</definedName>
    <definedName name="HTML1_1" hidden="1">"[SUMFIN.XLS]IncStmt!$A$1:$AB$116"</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tyuityuiotio" localSheetId="0" hidden="1">{#N/A,#N/A,FALSE,"REPORT"}</definedName>
    <definedName name="htyuityuiotio" hidden="1">{#N/A,#N/A,FALSE,"REPORT"}</definedName>
    <definedName name="hu"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ypertention" localSheetId="0" hidden="1">{#N/A,#N/A,FALSE,"Pharm";#N/A,#N/A,FALSE,"WWCM"}</definedName>
    <definedName name="Hypertention" hidden="1">{#N/A,#N/A,FALSE,"Pharm";#N/A,#N/A,FALSE,"WWCM"}</definedName>
    <definedName name="hypo" localSheetId="0" hidden="1">{#N/A,#N/A,FALSE,"Pharm";#N/A,#N/A,FALSE,"WWCM"}</definedName>
    <definedName name="hypo" hidden="1">{#N/A,#N/A,FALSE,"Pharm";#N/A,#N/A,FALSE,"WWCM"}</definedName>
    <definedName name="i" localSheetId="0" hidden="1">{"DCF1",#N/A,FALSE,"SIERRA DCF";"MATRIX1",#N/A,FALSE,"SIERRA DCF"}</definedName>
    <definedName name="i" hidden="1">{"DCF1",#N/A,FALSE,"SIERRA DCF";"MATRIX1",#N/A,FALSE,"SIERRA DCF"}</definedName>
    <definedName name="ii" localSheetId="0"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k" localSheetId="0" hidden="1">{"casespecific",#N/A,FALSE,"Assumptions"}</definedName>
    <definedName name="ik" hidden="1">{"casespecific",#N/A,FALSE,"Assumptions"}</definedName>
    <definedName name="il" localSheetId="0" hidden="1">{#N/A,#N/A,FALSE,"Title Page";#N/A,#N/A,FALSE,"Conclusions";#N/A,#N/A,FALSE,"Assum.";#N/A,#N/A,FALSE,"Sun  DCF-WC-Dep";#N/A,#N/A,FALSE,"MarketValue";#N/A,#N/A,FALSE,"BalSheet";#N/A,#N/A,FALSE,"WACC";#N/A,#N/A,FALSE,"PC+ Info.";#N/A,#N/A,FALSE,"PC+Info_2"}</definedName>
    <definedName name="il" hidden="1">{#N/A,#N/A,FALSE,"Title Page";#N/A,#N/A,FALSE,"Conclusions";#N/A,#N/A,FALSE,"Assum.";#N/A,#N/A,FALSE,"Sun  DCF-WC-Dep";#N/A,#N/A,FALSE,"MarketValue";#N/A,#N/A,FALSE,"BalSheet";#N/A,#N/A,FALSE,"WACC";#N/A,#N/A,FALSE,"PC+ Info.";#N/A,#N/A,FALSE,"PC+Info_2"}</definedName>
    <definedName name="Imports" localSheetId="0" hidden="1">{#N/A,#N/A,FALSE,"Set-Up";#N/A,#N/A,FALSE,"Comparison";#N/A,#N/A,FALSE,"AR";#N/A,#N/A,FALSE,"Inv";#N/A,#N/A,FALSE,"Concentrations";#N/A,#N/A,FALSE,"Past Dues";#N/A,#N/A,FALSE,"Trends";#N/A,#N/A,FALSE,"AR Trends";#N/A,#N/A,FALSE,"Inv Trends"}</definedName>
    <definedName name="Imports" hidden="1">{#N/A,#N/A,FALSE,"Set-Up";#N/A,#N/A,FALSE,"Comparison";#N/A,#N/A,FALSE,"AR";#N/A,#N/A,FALSE,"Inv";#N/A,#N/A,FALSE,"Concentrations";#N/A,#N/A,FALSE,"Past Dues";#N/A,#N/A,FALSE,"Trends";#N/A,#N/A,FALSE,"AR Trends";#N/A,#N/A,FALSE,"Inv Trends"}</definedName>
    <definedName name="IndType" hidden="1">#REF!</definedName>
    <definedName name="Interes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Interes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IntroPrintArea" hidden="1">#REF!</definedName>
    <definedName name="IP" localSheetId="0" hidden="1">{#N/A,#N/A,FALSE,"Pharm";#N/A,#N/A,FALSE,"WWCM"}</definedName>
    <definedName name="IP" hidden="1">{#N/A,#N/A,FALSE,"Pharm";#N/A,#N/A,FALSE,"WWCM"}</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PCT_REV" hidden="1">"c19144"</definedName>
    <definedName name="IQ_CAPEX_STDDEV_EST" hidden="1">"c3522"</definedName>
    <definedName name="IQ_CAPEX_STDDEV_EST_REUT" hidden="1">"c3974"</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EST" hidden="1">"c1667"</definedName>
    <definedName name="IQ_CFPS_EST_REUT" hidden="1">"c3844"</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EST_CIQ" hidden="1">"c4802"</definedName>
    <definedName name="IQ_DISTRIBUTABLE_CASH_GUIDANCE_CIQ" hidden="1">"c4804"</definedName>
    <definedName name="IQ_DISTRIBUTABLE_CASH_GUIDANCE_CIQ_COL" hidden="1">"c11451"</definedName>
    <definedName name="IQ_DISTRIBUTABLE_CASH_HIGH_EST_CIQ" hidden="1">"c4805"</definedName>
    <definedName name="IQ_DISTRIBUTABLE_CASH_HIGH_GUIDANCE_CIQ" hidden="1">"c4610"</definedName>
    <definedName name="IQ_DISTRIBUTABLE_CASH_HIGH_GUIDANCE_CIQ_COL" hidden="1">"c11259"</definedName>
    <definedName name="IQ_DISTRIBUTABLE_CASH_LOW_EST_CIQ" hidden="1">"c4806"</definedName>
    <definedName name="IQ_DISTRIBUTABLE_CASH_LOW_GUIDANCE_CIQ" hidden="1">"c4650"</definedName>
    <definedName name="IQ_DISTRIBUTABLE_CASH_LOW_GUIDANCE_CIQ_COL" hidden="1">"c11299"</definedName>
    <definedName name="IQ_DISTRIBUTABLE_CASH_MEDIAN_EST_CIQ" hidden="1">"c4807"</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EST_CIQ" hidden="1">"c4810"</definedName>
    <definedName name="IQ_DISTRIBUTABLE_CASH_SHARE_GUIDANCE_CIQ" hidden="1">"c4812"</definedName>
    <definedName name="IQ_DISTRIBUTABLE_CASH_SHARE_GUIDANCE_CIQ_COL" hidden="1">"c11459"</definedName>
    <definedName name="IQ_DISTRIBUTABLE_CASH_SHARE_HIGH_EST_CIQ" hidden="1">"c4813"</definedName>
    <definedName name="IQ_DISTRIBUTABLE_CASH_SHARE_HIGH_GUIDANCE_CIQ" hidden="1">"c4611"</definedName>
    <definedName name="IQ_DISTRIBUTABLE_CASH_SHARE_HIGH_GUIDANCE_CIQ_COL" hidden="1">"c11260"</definedName>
    <definedName name="IQ_DISTRIBUTABLE_CASH_SHARE_LOW_EST_CIQ" hidden="1">"c4814"</definedName>
    <definedName name="IQ_DISTRIBUTABLE_CASH_SHARE_LOW_GUIDANCE_CIQ" hidden="1">"c4651"</definedName>
    <definedName name="IQ_DISTRIBUTABLE_CASH_SHARE_LOW_GUIDANCE_CIQ_COL" hidden="1">"c11300"</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_CIQ" hidden="1">"c4819"</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_REUT" hidden="1">"c5501"</definedName>
    <definedName name="IQ_DPS_EST_REUT" hidden="1">"c3851"</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"c157"</definedName>
    <definedName name="IQ_EBIT_GROWTH_2" hidden="1">"c161"</definedName>
    <definedName name="IQ_EBIT_GUIDANCE_CIQ" hidden="1">"c4828"</definedName>
    <definedName name="IQ_EBIT_GUIDANCE_CIQ_COL" hidden="1">"c11475"</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EST_REUT" hidden="1">"c5335"</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"c360"</definedName>
    <definedName name="IQ_EBIT_SBC_ACT_OR_EST_CIQ" hidden="1">"c4841"</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 hidden="1">"c19143"</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_CIQ" hidden="1">"c4862"</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"c189"</definedName>
    <definedName name="IQ_EPS_EST_BOTTOM_UP_CIQ" hidden="1">"c12026"</definedName>
    <definedName name="IQ_EPS_EST_BOTTOM_UP_REUT" hidden="1">"c5497"</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_CIQ" hidden="1">"c4901"</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FPS" hidden="1">"c1673"</definedName>
    <definedName name="IQ_EST_ACT_CFPS_REUT" hidden="1">"c3850"</definedName>
    <definedName name="IQ_EST_ACT_DPS" hidden="1">"c1680"</definedName>
    <definedName name="IQ_EST_ACT_DPS_REUT" hidden="1">"c3857"</definedName>
    <definedName name="IQ_EST_ACT_EBIT" hidden="1">"c1687"</definedName>
    <definedName name="IQ_EST_ACT_EBIT_REUT" hidden="1">"c5339"</definedName>
    <definedName name="IQ_EST_ACT_EBITDA" hidden="1">"c1664"</definedName>
    <definedName name="IQ_EST_ACT_EBITDA_CIQ" hidden="1">"c3667"</definedName>
    <definedName name="IQ_EST_ACT_EBITDA_REUT" hidden="1">"c3836"</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FFO" hidden="1">"c1666"</definedName>
    <definedName name="IQ_EST_ACT_FFO_REUT" hidden="1">"c3843"</definedName>
    <definedName name="IQ_EST_ACT_FFO_SHARE_REUT" hidden="1">"c3843"</definedName>
    <definedName name="IQ_EST_ACT_NAV" hidden="1">"c1757"</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SURPRISE_PERCENT" hidden="1">"c1876"</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AIR_VALUE_MORT_SERVICING_ASSETS_FFIEC" hidden="1">"c12956"</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_REUT" hidden="1">"c3890"</definedName>
    <definedName name="IQ_EST_FFO_SHARE_SURPRISE_PERCENT_REUT" hidden="1">"c3891"</definedName>
    <definedName name="IQ_EST_FFO_SURPRISE_PERCENT" hidden="1">"c1870"</definedName>
    <definedName name="IQ_EST_FFO_SURPRISE_PERCENT_REUT" hidden="1">"c3891"</definedName>
    <definedName name="IQ_EST_FOOTNOTE" hidden="1">"c4540"</definedName>
    <definedName name="IQ_EST_FOOTNOTE_CIQ" hidden="1">"c12022"</definedName>
    <definedName name="IQ_EST_FOOTNOTE_REUT" hidden="1">"c5478"</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ERIOD_ID" hidden="1">"c13923"</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_CIQ" hidden="1">"c4960"</definedName>
    <definedName name="IQ_FFO_ADJ_EST_CIQ" hidden="1">"c4959"</definedName>
    <definedName name="IQ_FFO_ADJ_GUIDANCE_CIQ" hidden="1">"c4961"</definedName>
    <definedName name="IQ_FFO_ADJ_GUIDANCE_CIQ_COL" hidden="1">"c11608"</definedName>
    <definedName name="IQ_FFO_ADJ_HIGH_EST_CIQ" hidden="1">"c4962"</definedName>
    <definedName name="IQ_FFO_ADJ_HIGH_GUIDANCE_CIQ" hidden="1">"c4614"</definedName>
    <definedName name="IQ_FFO_ADJ_HIGH_GUIDANCE_CIQ_COL" hidden="1">"c11263"</definedName>
    <definedName name="IQ_FFO_ADJ_LOW_EST_CIQ" hidden="1">"c4963"</definedName>
    <definedName name="IQ_FFO_ADJ_LOW_GUIDANCE_CIQ" hidden="1">"c4654"</definedName>
    <definedName name="IQ_FFO_ADJ_LOW_GUIDANCE_CIQ_COL" hidden="1">"c11303"</definedName>
    <definedName name="IQ_FFO_ADJ_MEDIAN_EST_CIQ" hidden="1">"c4964"</definedName>
    <definedName name="IQ_FFO_ADJ_NUM_EST_CIQ" hidden="1">"c4965"</definedName>
    <definedName name="IQ_FFO_ADJ_STDDEV_EST_CIQ" hidden="1">"c4966"</definedName>
    <definedName name="IQ_FFO_DILUTED" hidden="1">"c16186"</definedName>
    <definedName name="IQ_FFO_EST" hidden="1">"c418"</definedName>
    <definedName name="IQ_FFO_EST_CIQ" hidden="1">"c4970"</definedName>
    <definedName name="IQ_FFO_EST_REUT" hidden="1">"c3837"</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REUT" hidden="1">"c3839"</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REUT" hidden="1">"c3840"</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REUT" hidden="1">"c3838"</definedName>
    <definedName name="IQ_FFO_NUM_EST" hidden="1">"c421"</definedName>
    <definedName name="IQ_FFO_NUM_EST_CIQ" hidden="1">"c4980"</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EST_REUT" hidden="1">"c3837"</definedName>
    <definedName name="IQ_FFO_SHARE_GUIDANCE_CIQ" hidden="1">"c4976"</definedName>
    <definedName name="IQ_FFO_SHARE_GUIDANCE_CIQ_COL" hidden="1">"c11623"</definedName>
    <definedName name="IQ_FFO_SHARE_HIGH_EST_REUT" hidden="1">"c3839"</definedName>
    <definedName name="IQ_FFO_SHARE_HIGH_GUIDANCE_CIQ" hidden="1">"c4615"</definedName>
    <definedName name="IQ_FFO_SHARE_HIGH_GUIDANCE_CIQ_COL" hidden="1">"c11264"</definedName>
    <definedName name="IQ_FFO_SHARE_LOW_EST_REUT" hidden="1">"c3840"</definedName>
    <definedName name="IQ_FFO_SHARE_LOW_GUIDANCE_CIQ" hidden="1">"c4655"</definedName>
    <definedName name="IQ_FFO_SHARE_LOW_GUIDANCE_CIQ_COL" hidden="1">"c11304"</definedName>
    <definedName name="IQ_FFO_SHARE_MEDIAN_EST_REUT" hidden="1">"c3838"</definedName>
    <definedName name="IQ_FFO_SHARE_NUM_EST_REUT" hidden="1">"c3841"</definedName>
    <definedName name="IQ_FFO_SHARE_STDDEV_EST_REUT" hidden="1">"c3842"</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REUT" hidden="1">"c3842"</definedName>
    <definedName name="IQ_FFO_TOTAL_REVENUE" hidden="1">"c16060"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REE_OPERATING_CASH_FLOW_DEBT_CSD" hidden="1">"c27718"</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_CIQ" hidden="1">"c4987"</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localSheetId="0" hidden="1">42787.6020486111</definedName>
    <definedName name="IQ_NAMES_REVISION_DATE_" localSheetId="1" hidden="1">42787.6020486111</definedName>
    <definedName name="IQ_NAMES_REVISION_DATE_" hidden="1">43187.5042939815</definedName>
    <definedName name="IQ_NAMES_REVISION_DATE__1" hidden="1">42184.7981828704</definedName>
    <definedName name="IQ_NAMES_REVISION_DATE__1_1" hidden="1">41449.4017592593</definedName>
    <definedName name="IQ_NAMES_REVISION_DATE__2" hidden="1">43187.5042939815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RE" hidden="1">"c16011"</definedName>
    <definedName name="IQ_NAV_SHARE_STDDEV_EST_REUT" hidden="1">"c5619"</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_CIQ" hidden="1">"c5012"</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"c362"</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OPERATING_INC_AVG_ASSETS_FFIEC" hidden="1">"c13365"</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"c190"</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38962.4147106481</definedName>
    <definedName name="IQ_REVISION_DATE_AM" hidden="1">39121.8931481481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localSheetId="0" hidden="1">3</definedName>
    <definedName name="IQB_BOOKMARK_COUNT" localSheetId="1" hidden="1">3</definedName>
    <definedName name="IQB_BOOKMARK_COUNT" hidden="1">4</definedName>
    <definedName name="IQB_BOOKMARK_COUNT_1" hidden="1">1</definedName>
    <definedName name="IQB_BOOKMARK_LOCATION_0" localSheetId="0" hidden="1">#REF!</definedName>
    <definedName name="IQB_BOOKMARK_LOCATION_0" localSheetId="1" hidden="1">#REF!</definedName>
    <definedName name="IQB_BOOKMARK_LOCATION_0" hidden="1">#REF!</definedName>
    <definedName name="IQB_BOOKMARK_LOCATION_1" localSheetId="0" hidden="1">#REF!</definedName>
    <definedName name="IQB_BOOKMARK_LOCATION_1" localSheetId="1" hidden="1">#REF!</definedName>
    <definedName name="IQB_BOOKMARK_LOCATION_1" hidden="1">#REF!</definedName>
    <definedName name="IQB_BOOKMARK_LOCATION_2" localSheetId="0" hidden="1">#REF!</definedName>
    <definedName name="IQB_BOOKMARK_LOCATION_2" localSheetId="1" hidden="1">#REF!</definedName>
    <definedName name="IQB_BOOKMARK_LOCATION_2" hidden="1">#REF!</definedName>
    <definedName name="IQB_BOOKMARK_LOCATION_3" hidden="1">#REF!</definedName>
    <definedName name="IQB_CURRENT_BOOKMARK" hidden="1">1</definedName>
    <definedName name="IQRA35" hidden="1">"$A$36:$A$45"</definedName>
    <definedName name="IQRA7" hidden="1">"$A$8:$A$11"</definedName>
    <definedName name="IQRB14" hidden="1">"$B$15:$B$518"</definedName>
    <definedName name="IQRB16" hidden="1">"$B$17:$B$520"</definedName>
    <definedName name="IQRB17" hidden="1">"$B$18:$B$80"</definedName>
    <definedName name="IQRB18" hidden="1">"$B$19:$B$522"</definedName>
    <definedName name="IQRB35" hidden="1">"$B$36:$B$45"</definedName>
    <definedName name="IQRB7" hidden="1">"$B$8:$B$11"</definedName>
    <definedName name="IQRBB17" hidden="1">"$BB$18:$BB$1299"</definedName>
    <definedName name="IQRC14" hidden="1">"$C$15:$C$119"</definedName>
    <definedName name="IQRC36" hidden="1">"$D$36:$M$36"</definedName>
    <definedName name="IQRC37" hidden="1">"$D$37:$M$37"</definedName>
    <definedName name="IQRC38" hidden="1">"$D$38:$M$38"</definedName>
    <definedName name="IQRC39" hidden="1">"$D$39:$M$39"</definedName>
    <definedName name="IQRC40" hidden="1">"$D$40:$M$40"</definedName>
    <definedName name="IQRC41" hidden="1">"$D$41:$M$41"</definedName>
    <definedName name="IQRC42" hidden="1">"$D$42:$M$42"</definedName>
    <definedName name="IQRC43" hidden="1">"$D$43:$M$43"</definedName>
    <definedName name="IQRC44" hidden="1">"$D$44:$M$44"</definedName>
    <definedName name="IQRC45" hidden="1">"$D$45:$M$45"</definedName>
    <definedName name="IQRC7" hidden="1">"$C$8:$C$11"</definedName>
    <definedName name="IQRCIQTearSheetAA3" hidden="1">#REF!</definedName>
    <definedName name="IQRCIQTearSheetAB3" hidden="1">#REF!</definedName>
    <definedName name="IQRCIQTearSheetW3" hidden="1">#REF!</definedName>
    <definedName name="IQRD14" hidden="1">"$D$15:$D$38"</definedName>
    <definedName name="IQRD7" hidden="1">"$D$8:$D$11"</definedName>
    <definedName name="IQRE7" hidden="1">"$E$8:$E$11"</definedName>
    <definedName name="IQRF7" hidden="1">"$F$8:$F$11"</definedName>
    <definedName name="IQRG7" hidden="1">"$G$8:$G$11"</definedName>
    <definedName name="IQRH7" hidden="1">"$H$8:$H$11"</definedName>
    <definedName name="IQRHistoricalOwnershipA14" hidden="1">#REF!</definedName>
    <definedName name="IQRHistoricalOwnershipAA14" hidden="1">#REF!</definedName>
    <definedName name="IQRHistoricalOwnershipB14" hidden="1">#REF!</definedName>
    <definedName name="IQRHistoricalOwnershipE14" hidden="1">#REF!</definedName>
    <definedName name="IQRHistoricalOwnershipG14" hidden="1">#REF!</definedName>
    <definedName name="IQRHistoricalOwnershipI14" hidden="1">#REF!</definedName>
    <definedName name="IQRHistoricalOwnershipK14" hidden="1">#REF!</definedName>
    <definedName name="IQRHistoricalOwnershipM14" hidden="1">#REF!</definedName>
    <definedName name="IQRHistoricalOwnershipO14" hidden="1">#REF!</definedName>
    <definedName name="IQRHistoricalOwnershipQ14" hidden="1">#REF!</definedName>
    <definedName name="IQRHistoricalOwnershipS14" hidden="1">#REF!</definedName>
    <definedName name="IQRHistoricalOwnershipU14" hidden="1">#REF!</definedName>
    <definedName name="IQRHistoricalOwnershipW14" hidden="1">#REF!</definedName>
    <definedName name="IQRHistoricalOwnershipY14" hidden="1">#REF!</definedName>
    <definedName name="IQRI7" hidden="1">"$I$8:$I$11"</definedName>
    <definedName name="IQRJ7" hidden="1">"$J$8:$J$11"</definedName>
    <definedName name="IQRSheet1A10" hidden="1">#REF!</definedName>
    <definedName name="IQRSheet1A11" hidden="1">#REF!</definedName>
    <definedName name="IQRSheet1A17" hidden="1">#REF!</definedName>
    <definedName name="IQRSheet1A18" hidden="1">#REF!</definedName>
    <definedName name="IQRSheet1A19" hidden="1">#REF!</definedName>
    <definedName name="IQRSheet1A20" hidden="1">#REF!</definedName>
    <definedName name="IQRSheet1A21" hidden="1">#REF!</definedName>
    <definedName name="IQRSheet1A23" hidden="1">#REF!</definedName>
    <definedName name="IQRsinglebondovertimeA11" hidden="1">#REF!</definedName>
    <definedName name="IQSDetailedCompsA5" hidden="1">"$A$6:$A$232"</definedName>
    <definedName name="Irbe" localSheetId="0" hidden="1">{#N/A,#N/A,FALSE,"Pharm";#N/A,#N/A,FALSE,"WWCM"}</definedName>
    <definedName name="Irbe" hidden="1">{#N/A,#N/A,FALSE,"Pharm";#N/A,#N/A,FALSE,"WWCM"}</definedName>
    <definedName name="ItemStart" hidden="1">#REF!</definedName>
    <definedName name="iuh" localSheetId="0" hidden="1">{"mgmt forecast",#N/A,FALSE,"Mgmt Forecast";"dcf table",#N/A,FALSE,"Mgmt Forecast";"sensitivity",#N/A,FALSE,"Mgmt Forecast";"table inputs",#N/A,FALSE,"Mgmt Forecast";"calculations",#N/A,FALSE,"Mgmt Forecast"}</definedName>
    <definedName name="iuh" hidden="1">{"mgmt forecast",#N/A,FALSE,"Mgmt Forecast";"dcf table",#N/A,FALSE,"Mgmt Forecast";"sensitivity",#N/A,FALSE,"Mgmt Forecast";"table inputs",#N/A,FALSE,"Mgmt Forecast";"calculations",#N/A,FALSE,"Mgmt Forecast"}</definedName>
    <definedName name="j" localSheetId="0" hidden="1">{#N/A,#N/A,FALSE,"Jahres-BWA";#N/A,#N/A,FALSE,"BWA-Plan"}</definedName>
    <definedName name="j" hidden="1">{#N/A,#N/A,FALSE,"Jahres-BWA";#N/A,#N/A,FALSE,"BWA-Plan"}</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_1" localSheetId="0" hidden="1">{#N/A,#N/A,FALSE,"Spain MKT";#N/A,#N/A,FALSE,"Assumptions";#N/A,#N/A,FALSE,"Adve";#N/A,#N/A,FALSE,"E-Commerce";#N/A,#N/A,FALSE,"Opex";#N/A,#N/A,FALSE,"P&amp;L";#N/A,#N/A,FALSE,"FCF &amp; DCF"}</definedName>
    <definedName name="jazz_1"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azz2_1" localSheetId="0" hidden="1">{#N/A,#N/A,FALSE,"Spain MKT";#N/A,#N/A,FALSE,"Assumptions";#N/A,#N/A,FALSE,"Adve";#N/A,#N/A,FALSE,"E-Commerce";#N/A,#N/A,FALSE,"Opex";#N/A,#N/A,FALSE,"P&amp;L";#N/A,#N/A,FALSE,"FCF &amp; DCF"}</definedName>
    <definedName name="jazz2_1" hidden="1">{#N/A,#N/A,FALSE,"Spain MKT";#N/A,#N/A,FALSE,"Assumptions";#N/A,#N/A,FALSE,"Adve";#N/A,#N/A,FALSE,"E-Commerce";#N/A,#N/A,FALSE,"Opex";#N/A,#N/A,FALSE,"P&amp;L";#N/A,#N/A,FALSE,"FCF &amp; DCF"}</definedName>
    <definedName name="jhk" localSheetId="0" hidden="1">{"print 1",#N/A,FALSE,"PrimeCo PCS";"print 2",#N/A,FALSE,"PrimeCo PCS";"valuation",#N/A,FALSE,"PrimeCo PCS"}</definedName>
    <definedName name="jhk" hidden="1">{"print 1",#N/A,FALSE,"PrimeCo PCS";"print 2",#N/A,FALSE,"PrimeCo PCS";"valuation",#N/A,FALSE,"PrimeCo PCS"}</definedName>
    <definedName name="jjj" localSheetId="0" hidden="1">{#N/A,#N/A,FALSE,"REPORT"}</definedName>
    <definedName name="jjj" hidden="1">{#N/A,#N/A,FALSE,"REPORT"}</definedName>
    <definedName name="jk" localSheetId="0" hidden="1">{#N/A,#N/A,FALSE,"FY97";#N/A,#N/A,FALSE,"FY98";#N/A,#N/A,FALSE,"FY99";#N/A,#N/A,FALSE,"FY00";#N/A,#N/A,FALSE,"FY01"}</definedName>
    <definedName name="jk" hidden="1">{#N/A,#N/A,FALSE,"FY97";#N/A,#N/A,FALSE,"FY98";#N/A,#N/A,FALSE,"FY99";#N/A,#N/A,FALSE,"FY00";#N/A,#N/A,FALSE,"FY01"}</definedName>
    <definedName name="jkl" localSheetId="0" hidden="1">{#N/A,#N/A,FALSE,"REPORT"}</definedName>
    <definedName name="jkl" hidden="1">{#N/A,#N/A,FALSE,"REPORT"}</definedName>
    <definedName name="jlc" localSheetId="0" hidden="1">{#N/A,#N/A,FALSE,"J97plnfp"}</definedName>
    <definedName name="jlc" hidden="1">{#N/A,#N/A,FALSE,"J97plnfp"}</definedName>
    <definedName name="JLCC" localSheetId="0" hidden="1">{#N/A,#N/A,FALSE,"J97plnfp"}</definedName>
    <definedName name="JLCC" hidden="1">{#N/A,#N/A,FALSE,"J97plnfp"}</definedName>
    <definedName name="Joe" localSheetId="0" hidden="1">{"FY04_Assets",#N/A,FALSE,"Fin Stmt Budget";"FY04_Liabilities",#N/A,FALSE,"Fin Stmt Budget";"FY04_Inc_Stmt",#N/A,FALSE,"Fin Stmt Budget";"FY04_SOCF",#N/A,FALSE,"Fin Stmt Budget"}</definedName>
    <definedName name="Joe" hidden="1">{"FY04_Assets",#N/A,FALSE,"Fin Stmt Budget";"FY04_Liabilities",#N/A,FALSE,"Fin Stmt Budget";"FY04_Inc_Stmt",#N/A,FALSE,"Fin Stmt Budget";"FY04_SOCF",#N/A,FALSE,"Fin Stmt Budget"}</definedName>
    <definedName name="johanna"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hann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rge" localSheetId="0" hidden="1">{#N/A,#N/A,TRUE,"GRAND TOTAL";#N/A,#N/A,TRUE,"SAM'S";#N/A,#N/A,TRUE,"SUPERCENTER";#N/A,#N/A,TRUE,"MEXICO";#N/A,#N/A,TRUE,"FOOD";#N/A,#N/A,TRUE,"TOTAL WITHOUT CIFRA TAB"}</definedName>
    <definedName name="jorge" hidden="1">{#N/A,#N/A,TRUE,"GRAND TOTAL";#N/A,#N/A,TRUE,"SAM'S";#N/A,#N/A,TRUE,"SUPERCENTER";#N/A,#N/A,TRUE,"MEXICO";#N/A,#N/A,TRUE,"FOOD";#N/A,#N/A,TRUE,"TOTAL WITHOUT CIFRA TAB"}</definedName>
    <definedName name="jr97pl" localSheetId="0" hidden="1">{#N/A,#N/A,FALSE,"J97plnfp"}</definedName>
    <definedName name="jr97pl" hidden="1">{#N/A,#N/A,FALSE,"J97plnfp"}</definedName>
    <definedName name="judy" localSheetId="0" hidden="1">{#N/A,#N/A,FALSE,"Pharm";#N/A,#N/A,FALSE,"WWCM"}</definedName>
    <definedName name="judy" hidden="1">{#N/A,#N/A,FALSE,"Pharm";#N/A,#N/A,FALSE,"WWCM"}</definedName>
    <definedName name="judy1" localSheetId="0" hidden="1">{#N/A,#N/A,FALSE,"Pharm";#N/A,#N/A,FALSE,"WWCM"}</definedName>
    <definedName name="judy1" hidden="1">{#N/A,#N/A,FALSE,"Pharm";#N/A,#N/A,FALSE,"WWCM"}</definedName>
    <definedName name="junk2" localSheetId="0" hidden="1">{"BS",#N/A,FALSE,"USA"}</definedName>
    <definedName name="junk2" hidden="1">{"BS",#N/A,FALSE,"USA"}</definedName>
    <definedName name="junk3" localSheetId="0" hidden="1">{"BS",#N/A,FALSE,"USA"}</definedName>
    <definedName name="junk3" hidden="1">{"BS",#N/A,FALSE,"USA"}</definedName>
    <definedName name="K2_WBEVMODE" hidden="1">0</definedName>
    <definedName name="ka" localSheetId="0" hidden="1">{#N/A,#N/A,FALSE,"Title Page";#N/A,#N/A,FALSE,"Conclusions";#N/A,#N/A,FALSE,"Assum.";#N/A,#N/A,FALSE,"Sun  DCF-WC-Dep";#N/A,#N/A,FALSE,"MarketValue";#N/A,#N/A,FALSE,"BalSheet";#N/A,#N/A,FALSE,"WACC";#N/A,#N/A,FALSE,"PC+ Info.";#N/A,#N/A,FALSE,"PC+Info_2"}</definedName>
    <definedName name="ka" hidden="1">{#N/A,#N/A,FALSE,"Title Page";#N/A,#N/A,FALSE,"Conclusions";#N/A,#N/A,FALSE,"Assum.";#N/A,#N/A,FALSE,"Sun  DCF-WC-Dep";#N/A,#N/A,FALSE,"MarketValue";#N/A,#N/A,FALSE,"BalSheet";#N/A,#N/A,FALSE,"WACC";#N/A,#N/A,FALSE,"PC+ Info.";#N/A,#N/A,FALSE,"PC+Info_2"}</definedName>
    <definedName name="kcuf" localSheetId="0" hidden="1">{"SUMMARY",#N/A,TRUE,"SUMMARY";"compare",#N/A,TRUE,"Vs. Bus Plan";"ratios",#N/A,TRUE,"Ratios";"REVENUE",#N/A,TRUE,"Revenue";"expenses",#N/A,TRUE,"1996 budget";"payroll",#N/A,TRUE,"Payroll"}</definedName>
    <definedName name="kcuf" hidden="1">{"SUMMARY",#N/A,TRUE,"SUMMARY";"compare",#N/A,TRUE,"Vs. Bus Plan";"ratios",#N/A,TRUE,"Ratios";"REVENUE",#N/A,TRUE,"Revenue";"expenses",#N/A,TRUE,"1996 budget";"payroll",#N/A,TRUE,"Payroll"}</definedName>
    <definedName name="kdjsasdfasdfajks" hidden="1">#REF!</definedName>
    <definedName name="key"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p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p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h"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kh"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kjo" localSheetId="0" hidden="1">{#N/A,#N/A,FALSE,"SUMMARY";#N/A,#N/A,FALSE,"mcsh";#N/A,#N/A,FALSE,"vol&amp;rev";#N/A,#N/A,FALSE,"wkgcap";#N/A,#N/A,FALSE,"DEPR&amp;DT";#N/A,#N/A,FALSE,"ASSETS";#N/A,#N/A,FALSE,"NI&amp;OTH&amp;DIV";#N/A,#N/A,FALSE,"CASHFLOW";#N/A,#N/A,FALSE,"CAPEMPL";#N/A,#N/A,FALSE,"ROCE"}</definedName>
    <definedName name="kjo" hidden="1">{#N/A,#N/A,FALSE,"SUMMARY";#N/A,#N/A,FALSE,"mcsh";#N/A,#N/A,FALSE,"vol&amp;rev";#N/A,#N/A,FALSE,"wkgcap";#N/A,#N/A,FALSE,"DEPR&amp;DT";#N/A,#N/A,FALSE,"ASSETS";#N/A,#N/A,FALSE,"NI&amp;OTH&amp;DIV";#N/A,#N/A,FALSE,"CASHFLOW";#N/A,#N/A,FALSE,"CAPEMPL";#N/A,#N/A,FALSE,"ROCE"}</definedName>
    <definedName name="kk" localSheetId="0" hidden="1">{"Tarifica91",#N/A,FALSE,"Tariffs";"Tarifica92",#N/A,FALSE,"Tariffs";"Tarifica93",#N/A,FALSE,"Tariffs";"Tarifica94",#N/A,FALSE,"Tariffs";"Tarifica95",#N/A,FALSE,"Tariffs";"Tarifica96",#N/A,FALSE,"Tariffs"}</definedName>
    <definedName name="kk" hidden="1">{"Tarifica91",#N/A,FALSE,"Tariffs";"Tarifica92",#N/A,FALSE,"Tariffs";"Tarifica93",#N/A,FALSE,"Tariffs";"Tarifica94",#N/A,FALSE,"Tariffs";"Tarifica95",#N/A,FALSE,"Tariffs";"Tarifica96",#N/A,FALSE,"Tariffs"}</definedName>
    <definedName name="kkk" localSheetId="0" hidden="1">{#N/A,#N/A,FALSE,"Pharm";#N/A,#N/A,FALSE,"WWCM"}</definedName>
    <definedName name="kkk" hidden="1">{#N/A,#N/A,FALSE,"Pharm";#N/A,#N/A,FALSE,"WWCM"}</definedName>
    <definedName name="kkl" localSheetId="0"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kkl"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kl" localSheetId="0" hidden="1">{#N/A,#N/A,FALSE,"FY97";#N/A,#N/A,FALSE,"FY98";#N/A,#N/A,FALSE,"FY99";#N/A,#N/A,FALSE,"FY00";#N/A,#N/A,FALSE,"FY01"}</definedName>
    <definedName name="kl" hidden="1">{#N/A,#N/A,FALSE,"FY97";#N/A,#N/A,FALSE,"FY98";#N/A,#N/A,FALSE,"FY99";#N/A,#N/A,FALSE,"FY00";#N/A,#N/A,FALSE,"FY01"}</definedName>
    <definedName name="kol" localSheetId="0" hidden="1">{"away stand alones",#N/A,FALSE,"Target"}</definedName>
    <definedName name="kol" hidden="1">{"away stand alones",#N/A,FALSE,"Target"}</definedName>
    <definedName name="krista" localSheetId="0" hidden="1">{#N/A,#N/A,TRUE,"97plnfpg"}</definedName>
    <definedName name="krista" hidden="1">{#N/A,#N/A,TRUE,"97plnfpg"}</definedName>
    <definedName name="kslkjkjlkjd" localSheetId="0" hidden="1">{#N/A,#N/A,FALSE,"REPORT"}</definedName>
    <definedName name="kslkjkjlkjd" hidden="1">{#N/A,#N/A,FALSE,"REPORT"}</definedName>
    <definedName name="l" localSheetId="0" hidden="1">{#N/A,#N/A,FALSE,"Jahres-BWA";#N/A,#N/A,FALSE,"BWA-Plan"}</definedName>
    <definedName name="l" hidden="1">{#N/A,#N/A,FALSE,"Jahres-BWA";#N/A,#N/A,FALSE,"BWA-Plan"}</definedName>
    <definedName name="la" localSheetId="0" hidden="1">{"Opsys",#N/A,FALSE,"NPV_OPsys";"NT",#N/A,FALSE,"NPV_NT";"DevP",#N/A,FALSE,"NPV_DevPdt";"Office",#N/A,FALSE,"NPV_Office"}</definedName>
    <definedName name="la" hidden="1">{"Opsys",#N/A,FALSE,"NPV_OPsys";"NT",#N/A,FALSE,"NPV_NT";"DevP",#N/A,FALSE,"NPV_DevPdt";"Office",#N/A,FALSE,"NPV_Office"}</definedName>
    <definedName name="LastEndDate" hidden="1">#REF!</definedName>
    <definedName name="LastStartDate" hidden="1">#REF!</definedName>
    <definedName name="lbo" localSheetId="0"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e" localSheetId="0" hidden="1">{#N/A,#N/A,FALSE,"Title Page";#N/A,#N/A,FALSE,"Conclusions";#N/A,#N/A,FALSE,"Assum.";#N/A,#N/A,FALSE,"Sun  DCF-WC-Dep";#N/A,#N/A,FALSE,"MarketValue";#N/A,#N/A,FALSE,"BalSheet";#N/A,#N/A,FALSE,"WACC";#N/A,#N/A,FALSE,"PC+ Info.";#N/A,#N/A,FALSE,"PC+Info_2"}</definedName>
    <definedName name="le" hidden="1">{#N/A,#N/A,FALSE,"Title Page";#N/A,#N/A,FALSE,"Conclusions";#N/A,#N/A,FALSE,"Assum.";#N/A,#N/A,FALSE,"Sun  DCF-WC-Dep";#N/A,#N/A,FALSE,"MarketValue";#N/A,#N/A,FALSE,"BalSheet";#N/A,#N/A,FALSE,"WACC";#N/A,#N/A,FALSE,"PC+ Info.";#N/A,#N/A,FALSE,"PC+Info_2"}</definedName>
    <definedName name="lease" localSheetId="0" hidden="1">{#N/A,#N/A,FALSE,"HMF";#N/A,#N/A,FALSE,"FACIL";#N/A,#N/A,FALSE,"HMFINANCE";#N/A,#N/A,FALSE,"HMEUROPE";#N/A,#N/A,FALSE,"HHAB CONSO";#N/A,#N/A,FALSE,"PAB";#N/A,#N/A,FALSE,"MMC";#N/A,#N/A,FALSE,"THAI";#N/A,#N/A,FALSE,"SINPA";#N/A,#N/A,FALSE,"POLAND"}</definedName>
    <definedName name="lease" hidden="1">{#N/A,#N/A,FALSE,"HMF";#N/A,#N/A,FALSE,"FACIL";#N/A,#N/A,FALSE,"HMFINANCE";#N/A,#N/A,FALSE,"HMEUROPE";#N/A,#N/A,FALSE,"HHAB CONSO";#N/A,#N/A,FALSE,"PAB";#N/A,#N/A,FALSE,"MMC";#N/A,#N/A,FALSE,"THAI";#N/A,#N/A,FALSE,"SINPA";#N/A,#N/A,FALSE,"POLAND"}</definedName>
    <definedName name="lee" localSheetId="0" hidden="1">{#N/A,#N/A,FALSE,"Pharm";#N/A,#N/A,FALSE,"WWCM"}</definedName>
    <definedName name="lee" hidden="1">{#N/A,#N/A,FALSE,"Pharm";#N/A,#N/A,FALSE,"WWCM"}</definedName>
    <definedName name="Legen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Legen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limey" localSheetId="0" hidden="1">{#N/A,#N/A,FALSE,"Calc";#N/A,#N/A,FALSE,"Sensitivity";#N/A,#N/A,FALSE,"LT Earn.Dil.";#N/A,#N/A,FALSE,"Dil. AVP"}</definedName>
    <definedName name="limey" hidden="1">{#N/A,#N/A,FALSE,"Calc";#N/A,#N/A,FALSE,"Sensitivity";#N/A,#N/A,FALSE,"LT Earn.Dil.";#N/A,#N/A,FALSE,"Dil. AVP"}</definedName>
    <definedName name="ListOffset" hidden="1">1</definedName>
    <definedName name="lkjlkj" localSheetId="0" hidden="1">{"Final",#N/A,FALSE,"Feb-96"}</definedName>
    <definedName name="lkjlkj" hidden="1">{"Final",#N/A,FALSE,"Feb-96"}</definedName>
    <definedName name="lkjlklkjlkjlkj" localSheetId="0" hidden="1">{"page1",#N/A,TRUE,"CSC";"page2",#N/A,TRUE,"CSC"}</definedName>
    <definedName name="lkjlklkjlkjlkj" hidden="1">{"page1",#N/A,TRUE,"CSC";"page2",#N/A,TRUE,"CSC"}</definedName>
    <definedName name="lklkl" localSheetId="0" hidden="1">{"consolidated",#N/A,FALSE,"Sheet1";"cms",#N/A,FALSE,"Sheet1";"fse",#N/A,FALSE,"Sheet1"}</definedName>
    <definedName name="lklkl" hidden="1">{"consolidated",#N/A,FALSE,"Sheet1";"cms",#N/A,FALSE,"Sheet1";"fse",#N/A,FALSE,"Sheet1"}</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 localSheetId="0" hidden="1">{#N/A,#N/A,FALSE,"ACQ_GRAPHS";#N/A,#N/A,FALSE,"T_1 GRAPHS";#N/A,#N/A,FALSE,"T_2 GRAPHS";#N/A,#N/A,FALSE,"COMB_GRAPHS"}</definedName>
    <definedName name="LLL" hidden="1">{#N/A,#N/A,FALSE,"ACQ_GRAPHS";#N/A,#N/A,FALSE,"T_1 GRAPHS";#N/A,#N/A,FALSE,"T_2 GRAPHS";#N/A,#N/A,FALSE,"COMB_GRAPHS"}</definedName>
    <definedName name="LotusGraphChart1" hidden="1">#REF!</definedName>
    <definedName name="lotusgraphchart1b" hidden="1">#REF!</definedName>
    <definedName name="lotusgraphchart1x" hidden="1">#REF!</definedName>
    <definedName name="m"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alcolm" localSheetId="0" hidden="1">{"Budget V Actual YTD",#N/A,FALSE,"Budget v Actual"}</definedName>
    <definedName name="Malcolm" hidden="1">{"Budget V Actual YTD",#N/A,FALSE,"Budget v Actual"}</definedName>
    <definedName name="matrix"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DI" localSheetId="0" hidden="1">{#N/A,#N/A,FALSE,"SUMMARY";#N/A,#N/A,FALSE,"mcsh";#N/A,#N/A,FALSE,"vol&amp;rev";#N/A,#N/A,FALSE,"wkgcap";#N/A,#N/A,FALSE,"DEPR&amp;DT";#N/A,#N/A,FALSE,"ASSETS";#N/A,#N/A,FALSE,"NI&amp;OTH&amp;DIV";#N/A,#N/A,FALSE,"CASHFLOW";#N/A,#N/A,FALSE,"CAPEMPL";#N/A,#N/A,FALSE,"ROCE"}</definedName>
    <definedName name="MDI" hidden="1">{#N/A,#N/A,FALSE,"SUMMARY";#N/A,#N/A,FALSE,"mcsh";#N/A,#N/A,FALSE,"vol&amp;rev";#N/A,#N/A,FALSE,"wkgcap";#N/A,#N/A,FALSE,"DEPR&amp;DT";#N/A,#N/A,FALSE,"ASSETS";#N/A,#N/A,FALSE,"NI&amp;OTH&amp;DIV";#N/A,#N/A,FALSE,"CASHFLOW";#N/A,#N/A,FALSE,"CAPEMPL";#N/A,#N/A,FALSE,"ROCE"}</definedName>
    <definedName name="Memo" localSheetId="0" hidden="1">{#N/A,#N/A,FALSE,"Set-Up";#N/A,#N/A,FALSE,"Comparison";#N/A,#N/A,FALSE,"AR";#N/A,#N/A,FALSE,"Inv";#N/A,#N/A,FALSE,"Concentrations";#N/A,#N/A,FALSE,"Past Dues";#N/A,#N/A,FALSE,"Trends";#N/A,#N/A,FALSE,"AR Trends";#N/A,#N/A,FALSE,"Inv Trends"}</definedName>
    <definedName name="Memo" hidden="1">{#N/A,#N/A,FALSE,"Set-Up";#N/A,#N/A,FALSE,"Comparison";#N/A,#N/A,FALSE,"AR";#N/A,#N/A,FALSE,"Inv";#N/A,#N/A,FALSE,"Concentrations";#N/A,#N/A,FALSE,"Past Dues";#N/A,#N/A,FALSE,"Trends";#N/A,#N/A,FALSE,"AR Trends";#N/A,#N/A,FALSE,"Inv Trends"}</definedName>
    <definedName name="Midwest" localSheetId="0" hidden="1">{"FY02_Assets",#N/A,FALSE,"Fin Stmt Budget";"FY02_Liabilities",#N/A,FALSE,"Fin Stmt Budget";"FY02_Inc_Stmt",#N/A,FALSE,"Fin Stmt Budget";"FY02_SOCF",#N/A,FALSE,"Fin Stmt Budget"}</definedName>
    <definedName name="Midwest" hidden="1">{"FY02_Assets",#N/A,FALSE,"Fin Stmt Budget";"FY02_Liabilities",#N/A,FALSE,"Fin Stmt Budget";"FY02_Inc_Stmt",#N/A,FALSE,"Fin Stmt Budget";"FY02_SOCF",#N/A,FALSE,"Fin Stmt Budget"}</definedName>
    <definedName name="mike" hidden="1">#REF!</definedName>
    <definedName name="min" localSheetId="0" hidden="1">{#N/A,#N/A,FALSE,"REPORT"}</definedName>
    <definedName name="min" hidden="1">{#N/A,#N/A,FALSE,"REPORT"}</definedName>
    <definedName name="mina" localSheetId="0" hidden="1">{#N/A,#N/A,FALSE,"REPORT"}</definedName>
    <definedName name="mina" hidden="1">{#N/A,#N/A,FALSE,"REPORT"}</definedName>
    <definedName name="mj" localSheetId="0" hidden="1">{#N/A,#N/A,FALSE,"FY97";#N/A,#N/A,FALSE,"FY98";#N/A,#N/A,FALSE,"FY99";#N/A,#N/A,FALSE,"FY00";#N/A,#N/A,FALSE,"FY01"}</definedName>
    <definedName name="mj" hidden="1">{#N/A,#N/A,FALSE,"FY97";#N/A,#N/A,FALSE,"FY98";#N/A,#N/A,FALSE,"FY99";#N/A,#N/A,FALSE,"FY00";#N/A,#N/A,FALSE,"FY01"}</definedName>
    <definedName name="mlw" localSheetId="0" hidden="1">{#N/A,#N/A,FALSE,"Pharm";#N/A,#N/A,FALSE,"WWCM"}</definedName>
    <definedName name="mlw" hidden="1">{#N/A,#N/A,FALSE,"Pharm";#N/A,#N/A,FALSE,"WWCM"}</definedName>
    <definedName name="mmmmm" localSheetId="0" hidden="1">{#N/A,#N/A,FALSE,"Calc";#N/A,#N/A,FALSE,"Sensitivity";#N/A,#N/A,FALSE,"LT Earn.Dil.";#N/A,#N/A,FALSE,"Dil. AVP"}</definedName>
    <definedName name="mmmmm" hidden="1">{#N/A,#N/A,FALSE,"Calc";#N/A,#N/A,FALSE,"Sensitivity";#N/A,#N/A,FALSE,"LT Earn.Dil.";#N/A,#N/A,FALSE,"Dil. AVP"}</definedName>
    <definedName name="mon" localSheetId="0" hidden="1">{"page 1",#N/A,FALSE,"A";"page 2",#N/A,FALSE,"A";"page 3",#N/A,FALSE,"A";"page 4",#N/A,FALSE,"A";"page 5",#N/A,FALSE,"A";"page 6",#N/A,FALSE,"A";"page 7",#N/A,FALSE,"A";"page 8",#N/A,FALSE,"A";"page 9",#N/A,FALSE,"A";"page 10",#N/A,FALSE,"A";"page 11",#N/A,FALSE,"A";"page 12",#N/A,FALSE,"A";"page 13",#N/A,FALSE,"A";"page 14",#N/A,FALSE,"A"}</definedName>
    <definedName name="mon" hidden="1">{"page 1",#N/A,FALSE,"A";"page 2",#N/A,FALSE,"A";"page 3",#N/A,FALSE,"A";"page 4",#N/A,FALSE,"A";"page 5",#N/A,FALSE,"A";"page 6",#N/A,FALSE,"A";"page 7",#N/A,FALSE,"A";"page 8",#N/A,FALSE,"A";"page 9",#N/A,FALSE,"A";"page 10",#N/A,FALSE,"A";"page 11",#N/A,FALSE,"A";"page 12",#N/A,FALSE,"A";"page 13",#N/A,FALSE,"A";"page 14",#N/A,FALSE,"A"}</definedName>
    <definedName name="mw" localSheetId="0" hidden="1">{#N/A,#N/A,FALSE,"Pharm";#N/A,#N/A,FALSE,"WWCM"}</definedName>
    <definedName name="mw" hidden="1">{#N/A,#N/A,FALSE,"Pharm";#N/A,#N/A,FALSE,"WWCM"}</definedName>
    <definedName name="N" localSheetId="0" hidden="1">{"by departments",#N/A,TRUE,"FORECAST";"cap_headcount",#N/A,TRUE,"FORECAST";"summary",#N/A,TRUE,"FORECAST"}</definedName>
    <definedName name="N" hidden="1">{"by departments",#N/A,TRUE,"FORECAST";"cap_headcount",#N/A,TRUE,"FORECAST";"summary",#N/A,TRUE,"FORECAST"}</definedName>
    <definedName name="new" localSheetId="0" hidden="1">{#N/A,#N/A,FALSE,"96 RENT SUM";#N/A,#N/A,FALSE,"LSGACTSCHED";#N/A,#N/A,FALSE,"Conc. Sched"}</definedName>
    <definedName name="new" hidden="1">{#N/A,#N/A,FALSE,"96 RENT SUM";#N/A,#N/A,FALSE,"LSGACTSCHED";#N/A,#N/A,FALSE,"Conc. Sched"}</definedName>
    <definedName name="newnewnew" localSheetId="0" hidden="1">{#N/A,#N/A,FALSE,"Pharm";#N/A,#N/A,FALSE,"WWCM"}</definedName>
    <definedName name="newnewnew" hidden="1">{#N/A,#N/A,FALSE,"Pharm";#N/A,#N/A,FALSE,"WWCM"}</definedName>
    <definedName name="nnnb" localSheetId="0" hidden="1">{"consolidated",#N/A,FALSE,"Sheet1";"cms",#N/A,FALSE,"Sheet1";"fse",#N/A,FALSE,"Sheet1"}</definedName>
    <definedName name="nnnb" hidden="1">{"consolidated",#N/A,FALSE,"Sheet1";"cms",#N/A,FALSE,"Sheet1";"fse",#N/A,FALSE,"Sheet1"}</definedName>
    <definedName name="no"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no"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noidea" localSheetId="0" hidden="1">{#N/A,#N/A,FALSE,"Calc";#N/A,#N/A,FALSE,"Sensitivity";#N/A,#N/A,FALSE,"LT Earn.Dil.";#N/A,#N/A,FALSE,"Dil. AVP"}</definedName>
    <definedName name="noidea" hidden="1">{#N/A,#N/A,FALSE,"Calc";#N/A,#N/A,FALSE,"Sensitivity";#N/A,#N/A,FALSE,"LT Earn.Dil.";#N/A,#N/A,FALSE,"Dil. AVP"}</definedName>
    <definedName name="NOIDEA2" localSheetId="0" hidden="1">{#N/A,#N/A,FALSE,"Calc";#N/A,#N/A,FALSE,"Sensitivity";#N/A,#N/A,FALSE,"LT Earn.Dil.";#N/A,#N/A,FALSE,"Dil. AVP"}</definedName>
    <definedName name="NOIDEA2" hidden="1">{#N/A,#N/A,FALSE,"Calc";#N/A,#N/A,FALSE,"Sensitivity";#N/A,#N/A,FALSE,"LT Earn.Dil.";#N/A,#N/A,FALSE,"Dil. AVP"}</definedName>
    <definedName name="Note" hidden="1">#REF!</definedName>
    <definedName name="nouv" localSheetId="0" hidden="1">{#N/A,#N/A,FALSE,"Pharm";#N/A,#N/A,FALSE,"WWCM"}</definedName>
    <definedName name="nouv" hidden="1">{#N/A,#N/A,FALSE,"Pharm";#N/A,#N/A,FALSE,"WWCM"}</definedName>
    <definedName name="nuovo"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localSheetId="0" hidden="1">{#N/A,#N/A,FALSE,"New Depr Sch-150% DB";#N/A,#N/A,FALSE,"Cash Flows RLP";#N/A,#N/A,FALSE,"IRR";#N/A,#N/A,FALSE,"Proforma IS";#N/A,#N/A,FALSE,"Assumptions"}</definedName>
    <definedName name="o" hidden="1">{#N/A,#N/A,FALSE,"New Depr Sch-150% DB";#N/A,#N/A,FALSE,"Cash Flows RLP";#N/A,#N/A,FALSE,"IRR";#N/A,#N/A,FALSE,"Proforma IS";#N/A,#N/A,FALSE,"Assumptions"}</definedName>
    <definedName name="ok" localSheetId="0" hidden="1">{#N/A,#N/A,FALSE,"Calc";#N/A,#N/A,FALSE,"Sensitivity";#N/A,#N/A,FALSE,"LT Earn.Dil.";#N/A,#N/A,FALSE,"Dil. AVP"}</definedName>
    <definedName name="ok" hidden="1">{#N/A,#N/A,FALSE,"Calc";#N/A,#N/A,FALSE,"Sensitivity";#N/A,#N/A,FALSE,"LT Earn.Dil.";#N/A,#N/A,FALSE,"Dil. AVP"}</definedName>
    <definedName name="okay" localSheetId="0" hidden="1">{#N/A,#N/A,FALSE,"A";#N/A,#N/A,FALSE,"B-1";#N/A,#N/A,FALSE,"WACC";#N/A,#N/A,FALSE,"C-1 ";#N/A,#N/A,FALSE,"C-2";#N/A,#N/A,FALSE,"D-1";#N/A,#N/A,FALSE,"D-2";#N/A,#N/A,FALSE,"D-3"}</definedName>
    <definedName name="okay" hidden="1">{#N/A,#N/A,FALSE,"A";#N/A,#N/A,FALSE,"B-1";#N/A,#N/A,FALSE,"WACC";#N/A,#N/A,FALSE,"C-1 ";#N/A,#N/A,FALSE,"C-2";#N/A,#N/A,FALSE,"D-1";#N/A,#N/A,FALSE,"D-2";#N/A,#N/A,FALSE,"D-3"}</definedName>
    <definedName name="okl" localSheetId="0" hidden="1">{#N/A,#N/A,FALSE,"Title Page";#N/A,#N/A,FALSE,"Conclusions";#N/A,#N/A,FALSE,"Assum.";#N/A,#N/A,FALSE,"Sun  DCF-WC-Dep";#N/A,#N/A,FALSE,"MarketValue";#N/A,#N/A,FALSE,"BalSheet";#N/A,#N/A,FALSE,"WACC";#N/A,#N/A,FALSE,"PC+ Info.";#N/A,#N/A,FALSE,"PC+Info_2"}</definedName>
    <definedName name="okl" hidden="1">{#N/A,#N/A,FALSE,"Title Page";#N/A,#N/A,FALSE,"Conclusions";#N/A,#N/A,FALSE,"Assum.";#N/A,#N/A,FALSE,"Sun  DCF-WC-Dep";#N/A,#N/A,FALSE,"MarketValue";#N/A,#N/A,FALSE,"BalSheet";#N/A,#N/A,FALSE,"WACC";#N/A,#N/A,FALSE,"PC+ Info.";#N/A,#N/A,FALSE,"PC+Info_2"}</definedName>
    <definedName name="oku" localSheetId="0" hidden="1">{"equity comps",#N/A,FALSE,"CS Comps";"equity comps",#N/A,FALSE,"PS Comps";"equity comps",#N/A,FALSE,"GIC_Comps";"equity comps",#N/A,FALSE,"GIC2_Comps";"debt comps",#N/A,FALSE,"CS Comps";"debt comps",#N/A,FALSE,"PS Comps";"debt comps",#N/A,FALSE,"GIC_Comps";"debt comps",#N/A,FALSE,"GIC2_Comps"}</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oa" localSheetId="0" hidden="1">{#N/A,#N/A,TRUE,"GRAND TOTAL";#N/A,#N/A,TRUE,"SAM'S";#N/A,#N/A,TRUE,"SUPERCENTER";#N/A,#N/A,TRUE,"MEXICO";#N/A,#N/A,TRUE,"FOOD";#N/A,#N/A,TRUE,"TOTAL WITHOUT CIFRA TAB"}</definedName>
    <definedName name="oloa" hidden="1">{#N/A,#N/A,TRUE,"GRAND TOTAL";#N/A,#N/A,TRUE,"SAM'S";#N/A,#N/A,TRUE,"SUPERCENTER";#N/A,#N/A,TRUE,"MEXICO";#N/A,#N/A,TRUE,"FOOD";#N/A,#N/A,TRUE,"TOTAL WITHOUT CIFRA TAB"}</definedName>
    <definedName name="one" hidden="1">#REF!</definedName>
    <definedName name="one.total" localSheetId="0" hidden="1">{#N/A,#N/A,FALSE,"Coverage";#N/A,#N/A,FALSE,"Leverage";#N/A,#N/A,FALSE,"Projections"}</definedName>
    <definedName name="one.total" hidden="1">{#N/A,#N/A,FALSE,"Coverage";#N/A,#N/A,FALSE,"Leverage";#N/A,#N/A,FALSE,"Projections"}</definedName>
    <definedName name="ooo" localSheetId="0" hidden="1">{#N/A,#N/A,FALSE,"REPORT"}</definedName>
    <definedName name="ooo" hidden="1">{#N/A,#N/A,FALSE,"REPORT"}</definedName>
    <definedName name="ooooo" localSheetId="0" hidden="1">{#N/A,#N/A,FALSE,"Calc";#N/A,#N/A,FALSE,"Sensitivity";#N/A,#N/A,FALSE,"LT Earn.Dil.";#N/A,#N/A,FALSE,"Dil. AVP"}</definedName>
    <definedName name="ooooo" hidden="1">{#N/A,#N/A,FALSE,"Calc";#N/A,#N/A,FALSE,"Sensitivity";#N/A,#N/A,FALSE,"LT Earn.Dil.";#N/A,#N/A,FALSE,"Dil. AVP"}</definedName>
    <definedName name="OrderTable" localSheetId="0" hidden="1">#REF!</definedName>
    <definedName name="OrderTable" localSheetId="1" hidden="1">#REF!</definedName>
    <definedName name="OrderTable" hidden="1">#REF!</definedName>
    <definedName name="other33" localSheetId="0" hidden="1">{#N/A,#N/A,FALSE,"Pharm";#N/A,#N/A,FALSE,"WWCM"}</definedName>
    <definedName name="other33" hidden="1">{#N/A,#N/A,FALSE,"Pharm";#N/A,#N/A,FALSE,"WWCM"}</definedName>
    <definedName name="othermar" localSheetId="0" hidden="1">{#N/A,#N/A,FALSE,"Pharm";#N/A,#N/A,FALSE,"WWCM"}</definedName>
    <definedName name="othermar" hidden="1">{#N/A,#N/A,FALSE,"Pharm";#N/A,#N/A,FALSE,"WWCM"}</definedName>
    <definedName name="Ownership" localSheetId="0" hidden="1">OFFSET(#REF!,1,0)</definedName>
    <definedName name="Ownership" localSheetId="1" hidden="1">OFFSET(#REF!,1,0)</definedName>
    <definedName name="Ownership" hidden="1">OFFSET(#REF!,1,0)</definedName>
    <definedName name="pa" localSheetId="0" hidden="1">{#N/A,#N/A,FALSE,"Title Page";#N/A,#N/A,FALSE,"Conclusions";#N/A,#N/A,FALSE,"Assum.";#N/A,#N/A,FALSE,"Sun  DCF-WC-Dep";#N/A,#N/A,FALSE,"MarketValue";#N/A,#N/A,FALSE,"BalSheet";#N/A,#N/A,FALSE,"WACC";#N/A,#N/A,FALSE,"PC+ Info.";#N/A,#N/A,FALSE,"PC+Info_2"}</definedName>
    <definedName name="pa" hidden="1">{#N/A,#N/A,FALSE,"Title Page";#N/A,#N/A,FALSE,"Conclusions";#N/A,#N/A,FALSE,"Assum.";#N/A,#N/A,FALSE,"Sun  DCF-WC-Dep";#N/A,#N/A,FALSE,"MarketValue";#N/A,#N/A,FALSE,"BalSheet";#N/A,#N/A,FALSE,"WACC";#N/A,#N/A,FALSE,"PC+ Info.";#N/A,#N/A,FALSE,"PC+Info_2"}</definedName>
    <definedName name="pac" localSheetId="0" hidden="1">{TRUE,TRUE,-1.25,-15.5,456.75,279.75,FALSE,FALSE,TRUE,TRUE,0,1,18,1,199,6,3,4,TRUE,TRUE,3,TRUE,1,TRUE,100,"Swvu.cash.","ACwvu.cash.",1,FALSE,FALSE,0.511811023622047,0.511811023622047,0.511811023622047,0.511811023622047,1,"","",FALSE,FALSE,FALSE,FALSE,1,#N/A,1,1,#DIV/0!,FALSE,"Rwvu.cash.",#N/A,FALSE,FALSE}</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geNumber" hidden="1">#REF!</definedName>
    <definedName name="Pechous" localSheetId="0" hidden="1">{"FY01_Assets",#N/A,FALSE,"Fin Stmt Budget";"FY01_Liabilities",#N/A,FALSE,"Fin Stmt Budget";"FY01_Inc_Stmt",#N/A,FALSE,"Fin Stmt Budget";"FY01_SOCF",#N/A,FALSE,"Fin Stmt Budget"}</definedName>
    <definedName name="Pechous" hidden="1">{"FY01_Assets",#N/A,FALSE,"Fin Stmt Budget";"FY01_Liabilities",#N/A,FALSE,"Fin Stmt Budget";"FY01_Inc_Stmt",#N/A,FALSE,"Fin Stmt Budget";"FY01_SOCF",#N/A,FALSE,"Fin Stmt Budget"}</definedName>
    <definedName name="pepe" localSheetId="0" hidden="1">{#N/A,#N/A,FALSE,"Pharm";#N/A,#N/A,FALSE,"WWCM"}</definedName>
    <definedName name="pepe" hidden="1">{#N/A,#N/A,FALSE,"Pharm";#N/A,#N/A,FALSE,"WWCM"}</definedName>
    <definedName name="PEPE4" localSheetId="0" hidden="1">{#N/A,#N/A,FALSE,"Pharm";#N/A,#N/A,FALSE,"WWCM"}</definedName>
    <definedName name="PEPE4" hidden="1">{#N/A,#N/A,FALSE,"Pharm";#N/A,#N/A,FALSE,"WWCM"}</definedName>
    <definedName name="PEPE5" localSheetId="0" hidden="1">{#N/A,#N/A,FALSE,"Pharm";#N/A,#N/A,FALSE,"WWCM"}</definedName>
    <definedName name="PEPE5" hidden="1">{#N/A,#N/A,FALSE,"Pharm";#N/A,#N/A,FALSE,"WWCM"}</definedName>
    <definedName name="PetPL" localSheetId="0" hidden="1">{#N/A,#N/A,FALSE,"J97plnfp"}</definedName>
    <definedName name="PetPL" hidden="1">{#N/A,#N/A,FALSE,"J97plnfp"}</definedName>
    <definedName name="pharma" localSheetId="0" hidden="1">{#N/A,#N/A,FALSE,"Sales Graph";#N/A,#N/A,FALSE,"PSBM";#N/A,#N/A,FALSE,"BUC Graph";#N/A,#N/A,FALSE,"P&amp;L - YTD"}</definedName>
    <definedName name="pharma" hidden="1">{#N/A,#N/A,FALSE,"Sales Graph";#N/A,#N/A,FALSE,"PSBM";#N/A,#N/A,FALSE,"BUC Graph";#N/A,#N/A,FALSE,"P&amp;L - YTD"}</definedName>
    <definedName name="Pie" localSheetId="0" hidden="1">{"Financials",#N/A,FALSE,"Financials";"AVP",#N/A,FALSE,"AVP";"DCF",#N/A,FALSE,"DCF";"CSC",#N/A,FALSE,"CSC";"Deal_Comp",#N/A,FALSE,"DealComp"}</definedName>
    <definedName name="Pie" hidden="1">{"Financials",#N/A,FALSE,"Financials";"AVP",#N/A,FALSE,"AVP";"DCF",#N/A,FALSE,"DCF";"CSC",#N/A,FALSE,"CSC";"Deal_Comp",#N/A,FALSE,"DealComp"}</definedName>
    <definedName name="pl" localSheetId="0" hidden="1">{#N/A,#N/A,FALSE,"REPORT"}</definedName>
    <definedName name="pl" hidden="1">{#N/A,#N/A,FALSE,"REPORT"}</definedName>
    <definedName name="PlanVLE" localSheetId="0" hidden="1">{#N/A,#N/A,FALSE,"SUMMARY";#N/A,#N/A,FALSE,"mcsh";#N/A,#N/A,FALSE,"vol&amp;rev";#N/A,#N/A,FALSE,"wkgcap";#N/A,#N/A,FALSE,"DEPR&amp;DT";#N/A,#N/A,FALSE,"ASSETS";#N/A,#N/A,FALSE,"NI&amp;OTH&amp;DIV";#N/A,#N/A,FALSE,"CASHFLOW";#N/A,#N/A,FALSE,"CAPEMPL";#N/A,#N/A,FALSE,"ROCE"}</definedName>
    <definedName name="PlanVLE" hidden="1">{#N/A,#N/A,FALSE,"SUMMARY";#N/A,#N/A,FALSE,"mcsh";#N/A,#N/A,FALSE,"vol&amp;rev";#N/A,#N/A,FALSE,"wkgcap";#N/A,#N/A,FALSE,"DEPR&amp;DT";#N/A,#N/A,FALSE,"ASSETS";#N/A,#N/A,FALSE,"NI&amp;OTH&amp;DIV";#N/A,#N/A,FALSE,"CASHFLOW";#N/A,#N/A,FALSE,"CAPEMPL";#N/A,#N/A,FALSE,"ROCE"}</definedName>
    <definedName name="PLCepi" localSheetId="0" hidden="1">{#N/A,#N/A,FALSE,"REPORT"}</definedName>
    <definedName name="PLCepi" hidden="1">{#N/A,#N/A,FALSE,"REPORT"}</definedName>
    <definedName name="PLProcef" localSheetId="0" hidden="1">{#N/A,#N/A,FALSE,"REPORT"}</definedName>
    <definedName name="PLProcef" hidden="1">{#N/A,#N/A,FALSE,"REPORT"}</definedName>
    <definedName name="PLTaxol" localSheetId="0" hidden="1">{#N/A,#N/A,FALSE,"REPORT"}</definedName>
    <definedName name="PLTaxol" hidden="1">{#N/A,#N/A,FALSE,"REPORT"}</definedName>
    <definedName name="ply" hidden="1">#REF!</definedName>
    <definedName name="plywood" hidden="1">#REF!</definedName>
    <definedName name="Pnl" localSheetId="0" hidden="1">{#N/A,#N/A,FALSE,"Pharm";#N/A,#N/A,FALSE,"WWCM"}</definedName>
    <definedName name="Pnl" hidden="1">{#N/A,#N/A,FALSE,"Pharm";#N/A,#N/A,FALSE,"WWCM"}</definedName>
    <definedName name="po" localSheetId="0" hidden="1">{#N/A,#N/A,FALSE,"Calc";#N/A,#N/A,FALSE,"Sensitivity";#N/A,#N/A,FALSE,"LT Earn.Dil.";#N/A,#N/A,FALSE,"Dil. AVP"}</definedName>
    <definedName name="po" hidden="1">{#N/A,#N/A,FALSE,"Calc";#N/A,#N/A,FALSE,"Sensitivity";#N/A,#N/A,FALSE,"LT Earn.Dil.";#N/A,#N/A,FALSE,"Dil. AVP"}</definedName>
    <definedName name="poi" localSheetId="0" hidden="1">{"assumption 50 50",#N/A,TRUE,"Merger";"has gets cash",#N/A,TRUE,"Merger";"accretion dilution",#N/A,TRUE,"Merger";"comparison credit stats",#N/A,TRUE,"Merger";"pf credit stats",#N/A,TRUE,"Merger";"pf sheets",#N/A,TRUE,"Merger"}</definedName>
    <definedName name="poi" hidden="1">{"assumption 50 50",#N/A,TRUE,"Merger";"has gets cash",#N/A,TRUE,"Merger";"accretion dilution",#N/A,TRUE,"Merger";"comparison credit stats",#N/A,TRUE,"Merger";"pf credit stats",#N/A,TRUE,"Merger";"pf sheets",#N/A,TRUE,"Merger"}</definedName>
    <definedName name="poop" localSheetId="0" hidden="1">{#N/A,#N/A,FALSE,"Set-Up";#N/A,#N/A,FALSE,"Comparison";#N/A,#N/A,FALSE,"AR";#N/A,#N/A,FALSE,"Inv";#N/A,#N/A,FALSE,"Concentrations";#N/A,#N/A,FALSE,"Past Dues";#N/A,#N/A,FALSE,"Trends";#N/A,#N/A,FALSE,"AR Trends";#N/A,#N/A,FALSE,"Inv Trends"}</definedName>
    <definedName name="poop" hidden="1">{#N/A,#N/A,FALSE,"Set-Up";#N/A,#N/A,FALSE,"Comparison";#N/A,#N/A,FALSE,"AR";#N/A,#N/A,FALSE,"Inv";#N/A,#N/A,FALSE,"Concentrations";#N/A,#N/A,FALSE,"Past Dues";#N/A,#N/A,FALSE,"Trends";#N/A,#N/A,FALSE,"AR Trends";#N/A,#N/A,FALSE,"Inv Trends"}</definedName>
    <definedName name="PopCache_GL_INTERFACE_REFERENCE7" hidden="1">#REF!</definedName>
    <definedName name="port29" localSheetId="0" hidden="1">{#N/A,#N/A,FALSE,"Pharm";#N/A,#N/A,FALSE,"WWCM"}</definedName>
    <definedName name="port29" hidden="1">{#N/A,#N/A,FALSE,"Pharm";#N/A,#N/A,FALSE,"WWCM"}</definedName>
    <definedName name="pp" localSheetId="0" hidden="1">{#N/A,#N/A,FALSE,"Calc";#N/A,#N/A,FALSE,"Sensitivity";#N/A,#N/A,FALSE,"LT Earn.Dil.";#N/A,#N/A,FALSE,"Dil. AVP"}</definedName>
    <definedName name="pp" hidden="1">{#N/A,#N/A,FALSE,"Calc";#N/A,#N/A,FALSE,"Sensitivity";#N/A,#N/A,FALSE,"LT Earn.Dil.";#N/A,#N/A,FALSE,"Dil. AVP"}</definedName>
    <definedName name="ppt" localSheetId="0"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pt" localSheetId="1"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pt"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resentation"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RangeMain" hidden="1">#REF!</definedName>
    <definedName name="pricesg.xls" localSheetId="0" hidden="1">{#N/A,#N/A,FALSE,"J97plnfp"}</definedName>
    <definedName name="pricesg.xls" hidden="1">{#N/A,#N/A,FALSE,"J97plnfp"}</definedName>
    <definedName name="prinallnew" localSheetId="0" hidden="1">{"sterling",#N/A,FALSE,"£";"USdollar",#N/A,FALSE,"USA$";"mark",#N/A,FALSE,"DM";"peseta",#N/A,FALSE,"Pta";"lira",#N/A,FALSE,"LIRA";"euro",#N/A,FALSE,"Euro";"Ausdollar",#N/A,FALSE,"Aus$";"other",#N/A,FALSE,"Other"}</definedName>
    <definedName name="prinallnew" hidden="1">{"sterling",#N/A,FALSE,"£";"USdollar",#N/A,FALSE,"USA$";"mark",#N/A,FALSE,"DM";"peseta",#N/A,FALSE,"Pta";"lira",#N/A,FALSE,"LIRA";"euro",#N/A,FALSE,"Euro";"Ausdollar",#N/A,FALSE,"Aus$";"other",#N/A,FALSE,"Other"}</definedName>
    <definedName name="_xlnm.Print_Area" localSheetId="0">'PARR Market Index'!$A$1:$AA$210</definedName>
    <definedName name="_xlnm.Print_Area" localSheetId="1">'PARR Market Index w Months'!$A$3:$AA$355</definedName>
    <definedName name="Print_CSC_Report_2" localSheetId="0"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hidden="1">{"CSC_1",#N/A,FALSE,"CSC Outputs";"CSC_2",#N/A,FALSE,"CSC Outputs"}</definedName>
    <definedName name="Procef" localSheetId="0" hidden="1">{#N/A,#N/A,FALSE,"Pharm";#N/A,#N/A,FALSE,"WWCM"}</definedName>
    <definedName name="Procef" hidden="1">{#N/A,#N/A,FALSE,"Pharm";#N/A,#N/A,FALSE,"WWCM"}</definedName>
    <definedName name="prod" localSheetId="0" hidden="1">{#N/A,#N/A,FALSE,"Pharm";#N/A,#N/A,FALSE,"WWCM"}</definedName>
    <definedName name="prod" hidden="1">{#N/A,#N/A,FALSE,"Pharm";#N/A,#N/A,FALSE,"WWCM"}</definedName>
    <definedName name="ProdForm" localSheetId="0" hidden="1">#REF!</definedName>
    <definedName name="ProdForm" localSheetId="1" hidden="1">#REF!</definedName>
    <definedName name="ProdForm" hidden="1">#REF!</definedName>
    <definedName name="Product" localSheetId="0" hidden="1">#REF!</definedName>
    <definedName name="Product" localSheetId="1" hidden="1">#REF!</definedName>
    <definedName name="Product" hidden="1">#REF!</definedName>
    <definedName name="Program" hidden="1">#REF!</definedName>
    <definedName name="project" localSheetId="0" hidden="1">{#N/A,#N/A,FALSE,"DI 2 YEAR MASTER SCHEDULE"}</definedName>
    <definedName name="project" hidden="1">{#N/A,#N/A,FALSE,"DI 2 YEAR MASTER SCHEDULE"}</definedName>
    <definedName name="prout" localSheetId="0" hidden="1">{"comp1",#N/A,FALSE,"COMPS";"footnotes",#N/A,FALSE,"COMPS"}</definedName>
    <definedName name="prout" hidden="1">{"comp1",#N/A,FALSE,"COMPS";"footnotes",#N/A,FALSE,"COMPS"}</definedName>
    <definedName name="prova"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 localSheetId="0" hidden="1">{"page1",#N/A,FALSE,"BHCOMPC5";"page2",#N/A,FALSE,"BHCOMPC5";"page3",#N/A,FALSE,"BHCOMPC5";"page4",#N/A,FALSE,"BHCOMPC5"}</definedName>
    <definedName name="q" hidden="1">{"page1",#N/A,FALSE,"BHCOMPC5";"page2",#N/A,FALSE,"BHCOMPC5";"page3",#N/A,FALSE,"BHCOMPC5";"page4",#N/A,FALSE,"BHCOMPC5"}</definedName>
    <definedName name="qaz" localSheetId="0" hidden="1">{#N/A,#N/A,FALSE,"Pharm";#N/A,#N/A,FALSE,"WWCM"}</definedName>
    <definedName name="qaz" hidden="1">{#N/A,#N/A,FALSE,"Pharm";#N/A,#N/A,FALSE,"WWCM"}</definedName>
    <definedName name="qertweyu" localSheetId="0" hidden="1">{#N/A,#N/A,FALSE,"REPORT"}</definedName>
    <definedName name="qertweyu" hidden="1">{#N/A,#N/A,FALSE,"REPORT"}</definedName>
    <definedName name="qetryywt" localSheetId="0" hidden="1">{#N/A,#N/A,FALSE,"REPORT"}</definedName>
    <definedName name="qetryywt" hidden="1">{#N/A,#N/A,FALSE,"REPORT"}</definedName>
    <definedName name="qqq" localSheetId="0" hidden="1">{#N/A,#N/A,FALSE,"Pharm";#N/A,#N/A,FALSE,"WWCM"}</definedName>
    <definedName name="qqq" hidden="1">{#N/A,#N/A,FALSE,"Pharm";#N/A,#N/A,FALSE,"WWCM"}</definedName>
    <definedName name="qqqqq" localSheetId="0" hidden="1">{#N/A,#N/A,TRUE,"Pro Forma";#N/A,#N/A,TRUE,"PF_Bal";#N/A,#N/A,TRUE,"PF_INC";#N/A,#N/A,TRUE,"CBE";#N/A,#N/A,TRUE,"SWK"}</definedName>
    <definedName name="qqqqq" hidden="1">{#N/A,#N/A,TRUE,"Pro Forma";#N/A,#N/A,TRUE,"PF_Bal";#N/A,#N/A,TRUE,"PF_INC";#N/A,#N/A,TRUE,"CBE";#N/A,#N/A,TRUE,"SWK"}</definedName>
    <definedName name="QQQQQQQ"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QQQQQQQ"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qqwtweryey" localSheetId="0" hidden="1">{#N/A,#N/A,FALSE,"REPORT"}</definedName>
    <definedName name="qqwtweryey" hidden="1">{#N/A,#N/A,FALSE,"REPORT"}</definedName>
    <definedName name="Question" localSheetId="0" hidden="1">{"CSC_1",#N/A,FALSE,"CSC Outputs";"CSC_2",#N/A,FALSE,"CSC Outputs"}</definedName>
    <definedName name="Question" hidden="1">{"CSC_1",#N/A,FALSE,"CSC Outputs";"CSC_2",#N/A,FALSE,"CSC Outputs"}</definedName>
    <definedName name="qw" localSheetId="0" hidden="1">{#N/A,#N/A,FALSE,"REPORT"}</definedName>
    <definedName name="qw" hidden="1">{#N/A,#N/A,FALSE,"REPORT"}</definedName>
    <definedName name="qwdsads" hidden="1">#REF!</definedName>
    <definedName name="qwertqry" localSheetId="0" hidden="1">{#N/A,#N/A,FALSE,"REPORT"}</definedName>
    <definedName name="qwertqry" hidden="1">{#N/A,#N/A,FALSE,"REPORT"}</definedName>
    <definedName name="qwerwe" hidden="1">#REF!</definedName>
    <definedName name="qwetqryetytu" localSheetId="0" hidden="1">{#N/A,#N/A,FALSE,"Pharm";#N/A,#N/A,FALSE,"WWCM"}</definedName>
    <definedName name="qwetqryetytu" hidden="1">{#N/A,#N/A,FALSE,"Pharm";#N/A,#N/A,FALSE,"WWCM"}</definedName>
    <definedName name="ralejo" localSheetId="0" hidden="1">{#N/A,#N/A,FALSE,"A";#N/A,#N/A,FALSE,"B-1";#N/A,#N/A,FALSE,"WACC";#N/A,#N/A,FALSE,"C-1 ";#N/A,#N/A,FALSE,"C-2";#N/A,#N/A,FALSE,"D-1";#N/A,#N/A,FALSE,"D-2";#N/A,#N/A,FALSE,"D-3"}</definedName>
    <definedName name="ralejo" hidden="1">{#N/A,#N/A,FALSE,"A";#N/A,#N/A,FALSE,"B-1";#N/A,#N/A,FALSE,"WACC";#N/A,#N/A,FALSE,"C-1 ";#N/A,#N/A,FALSE,"C-2";#N/A,#N/A,FALSE,"D-1";#N/A,#N/A,FALSE,"D-2";#N/A,#N/A,FALSE,"D-3"}</definedName>
    <definedName name="RCArea" localSheetId="0" hidden="1">#REF!</definedName>
    <definedName name="RCArea" localSheetId="1" hidden="1">#REF!</definedName>
    <definedName name="RCArea" hidden="1">#REF!</definedName>
    <definedName name="re" localSheetId="0" hidden="1">{"Base_rev",#N/A,FALSE,"Proj_IS_Base";"Projrev",#N/A,FALSE,"Proj_IS_wOTLC";"Delta",#N/A,FALSE,"Delta Rev_PV"}</definedName>
    <definedName name="re" hidden="1">{"Base_rev",#N/A,FALSE,"Proj_IS_Base";"Projrev",#N/A,FALSE,"Proj_IS_wOTLC";"Delta",#N/A,FALSE,"Delta Rev_PV"}</definedName>
    <definedName name="rechrg" localSheetId="0" hidden="1">{#N/A,#N/A,TRUE,"KRMNEW"}</definedName>
    <definedName name="rechrg" localSheetId="1" hidden="1">{#N/A,#N/A,TRUE,"KRMNEW"}</definedName>
    <definedName name="rechrg" hidden="1">{#N/A,#N/A,TRUE,"KRMNEW"}</definedName>
    <definedName name="rechrg_1" localSheetId="0" hidden="1">{#N/A,#N/A,TRUE,"KRMNEW"}</definedName>
    <definedName name="rechrg_1" hidden="1">{#N/A,#N/A,TRUE,"KRMNEW"}</definedName>
    <definedName name="redo" localSheetId="0" hidden="1">{#N/A,#N/A,FALSE,"ACQ_GRAPHS";#N/A,#N/A,FALSE,"T_1 GRAPHS";#N/A,#N/A,FALSE,"T_2 GRAPHS";#N/A,#N/A,FALSE,"COMB_GRAPHS"}</definedName>
    <definedName name="redo" hidden="1">{#N/A,#N/A,FALSE,"ACQ_GRAPHS";#N/A,#N/A,FALSE,"T_1 GRAPHS";#N/A,#N/A,FALSE,"T_2 GRAPHS";#N/A,#N/A,FALSE,"COMB_GRAPHS"}</definedName>
    <definedName name="reggie" localSheetId="0" hidden="1">{#N/A,#N/A,FALSE,"Pharm";#N/A,#N/A,FALSE,"WWCM"}</definedName>
    <definedName name="reggie" hidden="1">{#N/A,#N/A,FALSE,"Pharm";#N/A,#N/A,FALSE,"WWCM"}</definedName>
    <definedName name="rename_of_wrn.CSC" localSheetId="0" hidden="1">{"page1",#N/A,TRUE,"CSC";"page2",#N/A,TRUE,"CSC"}</definedName>
    <definedName name="rename_of_wrn.CSC" hidden="1">{"page1",#N/A,TRUE,"CSC";"page2",#N/A,TRUE,"CSC"}</definedName>
    <definedName name="reps" localSheetId="0" hidden="1">{"FY03_Assets",#N/A,FALSE,"Fin Stmt Budget";"FY03_Liabilities",#N/A,FALSE,"Fin Stmt Budget";"FY03_Inc_Stmt",#N/A,FALSE,"Fin Stmt Budget";"FY03_SOCF",#N/A,FALSE,"Fin Stmt Budget"}</definedName>
    <definedName name="reps" hidden="1">{"FY03_Assets",#N/A,FALSE,"Fin Stmt Budget";"FY03_Liabilities",#N/A,FALSE,"Fin Stmt Budget";"FY03_Inc_Stmt",#N/A,FALSE,"Fin Stmt Budget";"FY03_SOCF",#N/A,FALSE,"Fin Stmt Budget"}</definedName>
    <definedName name="resp." localSheetId="0" hidden="1">{#N/A,#N/A,FALSE,"Pharm";#N/A,#N/A,FALSE,"WWCM"}</definedName>
    <definedName name="resp." hidden="1">{#N/A,#N/A,FALSE,"Pharm";#N/A,#N/A,FALSE,"WWCM"}</definedName>
    <definedName name="RestatedActuals" localSheetId="0" hidden="1">{#N/A,#N/A,FALSE,"Aging Summary";#N/A,#N/A,FALSE,"Ratio Analysis";#N/A,#N/A,FALSE,"Test 120 Day Accts";#N/A,#N/A,FALSE,"Tickmarks"}</definedName>
    <definedName name="RestatedActuals" hidden="1">{#N/A,#N/A,FALSE,"Aging Summary";#N/A,#N/A,FALSE,"Ratio Analysis";#N/A,#N/A,FALSE,"Test 120 Day Accts";#N/A,#N/A,FALSE,"Tickmarks"}</definedName>
    <definedName name="resumenes" localSheetId="0" hidden="1">{#N/A,#N/A,TRUE,"GRAND TOTAL";#N/A,#N/A,TRUE,"SAM'S";#N/A,#N/A,TRUE,"SUPERCENTER";#N/A,#N/A,TRUE,"MEXICO";#N/A,#N/A,TRUE,"FOOD";#N/A,#N/A,TRUE,"TOTAL WITHOUT CIFRA TAB"}</definedName>
    <definedName name="resumenes" hidden="1">{#N/A,#N/A,TRUE,"GRAND TOTAL";#N/A,#N/A,TRUE,"SAM'S";#N/A,#N/A,TRUE,"SUPERCENTER";#N/A,#N/A,TRUE,"MEXICO";#N/A,#N/A,TRUE,"FOOD";#N/A,#N/A,TRUE,"TOTAL WITHOUT CIFRA TAB"}</definedName>
    <definedName name="RETROPLAN" localSheetId="0" hidden="1">{#N/A,#N/A,TRUE,"GRAND TOTAL";#N/A,#N/A,TRUE,"SAM'S";#N/A,#N/A,TRUE,"SUPERCENTER";#N/A,#N/A,TRUE,"MEXICO";#N/A,#N/A,TRUE,"FOOD";#N/A,#N/A,TRUE,"TOTAL WITHOUT CIFRA TAB"}</definedName>
    <definedName name="RETROPLAN" hidden="1">{#N/A,#N/A,TRUE,"GRAND TOTAL";#N/A,#N/A,TRUE,"SAM'S";#N/A,#N/A,TRUE,"SUPERCENTER";#N/A,#N/A,TRUE,"MEXICO";#N/A,#N/A,TRUE,"FOOD";#N/A,#N/A,TRUE,"TOTAL WITHOUT CIFRA TAB"}</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localSheetId="0" hidden="1">{#N/A,#N/A,FALSE,"Pharm";#N/A,#N/A,FALSE,"WWCM"}</definedName>
    <definedName name="rf2e" hidden="1">{#N/A,#N/A,FALSE,"Pharm";#N/A,#N/A,FALSE,"WWCM"}</definedName>
    <definedName name="RG"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ick" localSheetId="0"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#REF!</definedName>
    <definedName name="ROLANDO" hidden="1">#REF!</definedName>
    <definedName name="rrrrr" localSheetId="0" hidden="1">{#N/A,#N/A,FALSE,"BANNERS";#N/A,#N/A,FALSE,"Market";#N/A,#N/A,FALSE,"Tel Rev";#N/A,#N/A,FALSE,"Revenues IOL";#N/A,#N/A,FALSE,"Invest";#N/A,#N/A,FALSE,"Op Cost1";#N/A,#N/A,FALSE,"Op Cost2";#N/A,#N/A,FALSE,"Oth_&amp;_Tot_Revenues";#N/A,#N/A,FALSE,"Fin Mod";#N/A,#N/A,FALSE,"FinMod_RoW";#N/A,#N/A,FALSE,"P&amp;E Burocrat";#N/A,#N/A,FALSE,"cash flow"}</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sem" localSheetId="0" hidden="1">{#N/A,#N/A,FALSE,"1996";#N/A,#N/A,FALSE,"1995";#N/A,#N/A,FALSE,"1994"}</definedName>
    <definedName name="rsem" hidden="1">{#N/A,#N/A,FALSE,"1996";#N/A,#N/A,FALSE,"1995";#N/A,#N/A,FALSE,"1994"}</definedName>
    <definedName name="rty" localSheetId="0" hidden="1">{#N/A,#N/A,TRUE,"Pro Forma";#N/A,#N/A,TRUE,"PF_Bal";#N/A,#N/A,TRUE,"PF_INC";#N/A,#N/A,TRUE,"CBE";#N/A,#N/A,TRUE,"SWK"}</definedName>
    <definedName name="rty" hidden="1">{#N/A,#N/A,TRUE,"Pro Forma";#N/A,#N/A,TRUE,"PF_Bal";#N/A,#N/A,TRUE,"PF_INC";#N/A,#N/A,TRUE,"CBE";#N/A,#N/A,TRUE,"SWK"}</definedName>
    <definedName name="RunningHead" hidden="1">#REF!</definedName>
    <definedName name="rwert" localSheetId="0" hidden="1">{#N/A,#N/A,FALSE,"Pharm";#N/A,#N/A,FALSE,"WWCM"}</definedName>
    <definedName name="rwert" hidden="1">{#N/A,#N/A,FALSE,"Pharm";#N/A,#N/A,FALSE,"WWCM"}</definedName>
    <definedName name="Rwvu.CapersView." hidden="1">#REF!</definedName>
    <definedName name="Rwvu.Japan_Capers_Ed_Pub." hidden="1">#REF!</definedName>
    <definedName name="Rwvu.KJP_CC." hidden="1">#REF!</definedName>
    <definedName name="s" hidden="1">#REF!</definedName>
    <definedName name="SAG" hidden="1">#REF!</definedName>
    <definedName name="sally" localSheetId="0" hidden="1">{#N/A,#N/A,FALSE,"Pharm";#N/A,#N/A,FALSE,"WWCM"}</definedName>
    <definedName name="sally" hidden="1">{#N/A,#N/A,FALSE,"Pharm";#N/A,#N/A,FALSE,"WWCM"}</definedName>
    <definedName name="SAPBEXhrIndnt" hidden="1">"Wide"</definedName>
    <definedName name="SAPBEXrevision" hidden="1">1</definedName>
    <definedName name="SAPBEXsysID" hidden="1">"BWP"</definedName>
    <definedName name="SAPBEXwbID" hidden="1">"40YYC92U982UMKLPU3PLYPULW"</definedName>
    <definedName name="SAPsysID" hidden="1">"708C5W7SBKP804JT78WJ0JNKI"</definedName>
    <definedName name="SAPwbID" hidden="1">"ARS"</definedName>
    <definedName name="sd" localSheetId="0" hidden="1">{#N/A,#N/A,FALSE,"Kennzahlen";#N/A,#N/A,FALSE,"BWA-IST";#N/A,#N/A,FALSE,"BWA-SOLL-IST";#N/A,#N/A,FALSE,"Präsentation"}</definedName>
    <definedName name="sd" hidden="1">{#N/A,#N/A,FALSE,"Kennzahlen";#N/A,#N/A,FALSE,"BWA-IST";#N/A,#N/A,FALSE,"BWA-SOLL-IST";#N/A,#N/A,FALSE,"Präsentation"}</definedName>
    <definedName name="sdafgs" localSheetId="0" hidden="1">{#N/A,#N/A,FALSE,"Pharm";#N/A,#N/A,FALSE,"WWCM"}</definedName>
    <definedName name="sdafgs" hidden="1">{#N/A,#N/A,FALSE,"Pharm";#N/A,#N/A,FALSE,"WWCM"}</definedName>
    <definedName name="sdasd" localSheetId="0" hidden="1">{"EVA",#N/A,FALSE,"EVA";"WACC",#N/A,FALSE,"WACC"}</definedName>
    <definedName name="sdasd" hidden="1">{"EVA",#N/A,FALSE,"EVA";"WACC",#N/A,FALSE,"WACC"}</definedName>
    <definedName name="sdf" localSheetId="0" hidden="1">{#N/A,#N/A,FALSE,"SUMMARY";#N/A,#N/A,FALSE,"mcsh";#N/A,#N/A,FALSE,"vol&amp;rev";#N/A,#N/A,FALSE,"wkgcap";#N/A,#N/A,FALSE,"DEPR&amp;DT";#N/A,#N/A,FALSE,"ASSETS";#N/A,#N/A,FALSE,"NI&amp;OTH&amp;DIV";#N/A,#N/A,FALSE,"CASHFLOW";#N/A,#N/A,FALSE,"CAPEMPL";#N/A,#N/A,FALSE,"ROCE"}</definedName>
    <definedName name="sdf" hidden="1">{#N/A,#N/A,FALSE,"SUMMARY";#N/A,#N/A,FALSE,"mcsh";#N/A,#N/A,FALSE,"vol&amp;rev";#N/A,#N/A,FALSE,"wkgcap";#N/A,#N/A,FALSE,"DEPR&amp;DT";#N/A,#N/A,FALSE,"ASSETS";#N/A,#N/A,FALSE,"NI&amp;OTH&amp;DIV";#N/A,#N/A,FALSE,"CASHFLOW";#N/A,#N/A,FALSE,"CAPEMPL";#N/A,#N/A,FALSE,"ROCE"}</definedName>
    <definedName name="sdfh" localSheetId="0" hidden="1">{#N/A,#N/A,FALSE,"Pharm";#N/A,#N/A,FALSE,"WWCM"}</definedName>
    <definedName name="sdfh" hidden="1">{#N/A,#N/A,FALSE,"Pharm";#N/A,#N/A,FALSE,"WWCM"}</definedName>
    <definedName name="SDFHG" localSheetId="0" hidden="1">{"Agg Output",#N/A,FALSE,"Operational Drivers Output";"NW Output",#N/A,FALSE,"Operational Drivers Output";"South Output",#N/A,FALSE,"Operational Drivers Output";"Central Output",#N/A,FALSE,"Operational Drivers Output"}</definedName>
    <definedName name="SDFHG" hidden="1">{"Agg Output",#N/A,FALSE,"Operational Drivers Output";"NW Output",#N/A,FALSE,"Operational Drivers Output";"South Output",#N/A,FALSE,"Operational Drivers Output";"Central Output",#N/A,FALSE,"Operational Drivers Output"}</definedName>
    <definedName name="sdft" localSheetId="0" hidden="1">{#N/A,#N/A,FALSE,"SUMMARY";#N/A,#N/A,FALSE,"mcsh";#N/A,#N/A,FALSE,"vol&amp;rev";#N/A,#N/A,FALSE,"wkgcap";#N/A,#N/A,FALSE,"DEPR&amp;DT";#N/A,#N/A,FALSE,"ASSETS";#N/A,#N/A,FALSE,"NI&amp;OTH&amp;DIV";#N/A,#N/A,FALSE,"CASHFLOW";#N/A,#N/A,FALSE,"CAPEMPL";#N/A,#N/A,FALSE,"ROCE"}</definedName>
    <definedName name="sdft" hidden="1">{#N/A,#N/A,FALSE,"SUMMARY";#N/A,#N/A,FALSE,"mcsh";#N/A,#N/A,FALSE,"vol&amp;rev";#N/A,#N/A,FALSE,"wkgcap";#N/A,#N/A,FALSE,"DEPR&amp;DT";#N/A,#N/A,FALSE,"ASSETS";#N/A,#N/A,FALSE,"NI&amp;OTH&amp;DIV";#N/A,#N/A,FALSE,"CASHFLOW";#N/A,#N/A,FALSE,"CAPEMPL";#N/A,#N/A,FALSE,"ROCE"}</definedName>
    <definedName name="sdgagf" localSheetId="0" hidden="1">{#N/A,#N/A,FALSE,"Pharm";#N/A,#N/A,FALSE,"WWCM"}</definedName>
    <definedName name="sdgagf" hidden="1">{#N/A,#N/A,FALSE,"Pharm";#N/A,#N/A,FALSE,"WWCM"}</definedName>
    <definedName name="sdgdfghfhgfjhgfjhjjjg" localSheetId="0" hidden="1">{"general",#N/A,FALSE,"Assumptions"}</definedName>
    <definedName name="sdgdfghfhgfjhgfjhjjjg" hidden="1">{"general",#N/A,FALSE,"Assumptions"}</definedName>
    <definedName name="sdhdhfdfhh" localSheetId="0" hidden="1">{#N/A,#N/A,FALSE,"Balance Sheet";#N/A,#N/A,FALSE,"Income Statement";#N/A,#N/A,FALSE,"Changes in Financial Position"}</definedName>
    <definedName name="sdhdhfdfhh" hidden="1">{#N/A,#N/A,FALSE,"Balance Sheet";#N/A,#N/A,FALSE,"Income Statement";#N/A,#N/A,FALSE,"Changes in Financial Position"}</definedName>
    <definedName name="sdsadasd" localSheetId="0" hidden="1">{#N/A,#N/A,FALSE,"Pharm";#N/A,#N/A,FALSE,"WWCM"}</definedName>
    <definedName name="sdsadasd" hidden="1">{#N/A,#N/A,FALSE,"Pharm";#N/A,#N/A,FALSE,"WWCM"}</definedName>
    <definedName name="sdsd" localSheetId="0" hidden="1">{#N/A,#N/A,FALSE,"REPORT"}</definedName>
    <definedName name="sdsd" hidden="1">{#N/A,#N/A,FALSE,"REPORT"}</definedName>
    <definedName name="sdvcx" hidden="1">#REF!</definedName>
    <definedName name="se" localSheetId="0" hidden="1">{"consolidated",#N/A,FALSE,"Sheet1";"cms",#N/A,FALSE,"Sheet1";"fse",#N/A,FALSE,"Sheet1"}</definedName>
    <definedName name="se" hidden="1">{"consolidated",#N/A,FALSE,"Sheet1";"cms",#N/A,FALSE,"Sheet1";"fse",#N/A,FALSE,"Sheet1"}</definedName>
    <definedName name="SectionHead" hidden="1">#REF!</definedName>
    <definedName name="see" localSheetId="0" hidden="1">{#N/A,#N/A,FALSE,"A";#N/A,#N/A,FALSE,"B-1";#N/A,#N/A,FALSE,"WACC";#N/A,#N/A,FALSE,"C-1 ";#N/A,#N/A,FALSE,"C-2";#N/A,#N/A,FALSE,"D-1";#N/A,#N/A,FALSE,"D-2";#N/A,#N/A,FALSE,"D-3"}</definedName>
    <definedName name="see" hidden="1">{#N/A,#N/A,FALSE,"A";#N/A,#N/A,FALSE,"B-1";#N/A,#N/A,FALSE,"WACC";#N/A,#N/A,FALSE,"C-1 ";#N/A,#N/A,FALSE,"C-2";#N/A,#N/A,FALSE,"D-1";#N/A,#N/A,FALSE,"D-2";#N/A,#N/A,FALSE,"D-3"}</definedName>
    <definedName name="segfsdvgfsd" localSheetId="0" hidden="1">{"page1",#N/A,FALSE,"BHCOMPC5";"page2",#N/A,FALSE,"BHCOMPC5";"page3",#N/A,FALSE,"BHCOMPC5";"page4",#N/A,FALSE,"BHCOMPC5"}</definedName>
    <definedName name="segfsdvgfsd" hidden="1">{"page1",#N/A,FALSE,"BHCOMPC5";"page2",#N/A,FALSE,"BHCOMPC5";"page3",#N/A,FALSE,"BHCOMPC5";"page4",#N/A,FALSE,"BHCOMPC5"}</definedName>
    <definedName name="Selim"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ncount" hidden="1">1</definedName>
    <definedName name="SEPTDB" hidden="1">#REF!</definedName>
    <definedName name="sf" localSheetId="0" hidden="1">{#N/A,#N/A,FALSE,"Sales Graph";#N/A,#N/A,FALSE,"BUC Graph";#N/A,#N/A,FALSE,"P&amp;L - YTD"}</definedName>
    <definedName name="sf" hidden="1">{#N/A,#N/A,FALSE,"Sales Graph";#N/A,#N/A,FALSE,"BUC Graph";#N/A,#N/A,FALSE,"P&amp;L - YTD"}</definedName>
    <definedName name="sfads" localSheetId="0" hidden="1">{"EVA",#N/A,FALSE,"EVA";"WACC",#N/A,FALSE,"WACC"}</definedName>
    <definedName name="sfads" hidden="1">{"EVA",#N/A,FALSE,"EVA";"WACC",#N/A,FALSE,"WACC"}</definedName>
    <definedName name="sfdirect" localSheetId="0" hidden="1">{#N/A,#N/A,FALSE,"REPORT"}</definedName>
    <definedName name="sfdirect" hidden="1">{#N/A,#N/A,FALSE,"REPORT"}</definedName>
    <definedName name="SFG"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v" localSheetId="0" hidden="1">{"consolidated",#N/A,FALSE,"Sheet1";"cms",#N/A,FALSE,"Sheet1";"fse",#N/A,FALSE,"Sheet1"}</definedName>
    <definedName name="sfgv" hidden="1">{"consolidated",#N/A,FALSE,"Sheet1";"cms",#N/A,FALSE,"Sheet1";"fse",#N/A,FALSE,"Sheet1"}</definedName>
    <definedName name="sfq" localSheetId="0" hidden="1">{#N/A,#N/A,FALSE,"Calc";#N/A,#N/A,FALSE,"Sensitivity";#N/A,#N/A,FALSE,"LT Earn.Dil.";#N/A,#N/A,FALSE,"Dil. AVP"}</definedName>
    <definedName name="sfq" hidden="1">{#N/A,#N/A,FALSE,"Calc";#N/A,#N/A,FALSE,"Sensitivity";#N/A,#N/A,FALSE,"LT Earn.Dil.";#N/A,#N/A,FALSE,"Dil. AVP"}</definedName>
    <definedName name="sfsf" localSheetId="0" hidden="1">{#N/A,#N/A,FALSE,"Calc";#N/A,#N/A,FALSE,"Sensitivity";#N/A,#N/A,FALSE,"LT Earn.Dil.";#N/A,#N/A,FALSE,"Dil. AVP"}</definedName>
    <definedName name="sfsf" hidden="1">{#N/A,#N/A,FALSE,"Calc";#N/A,#N/A,FALSE,"Sensitivity";#N/A,#N/A,FALSE,"LT Earn.Dil.";#N/A,#N/A,FALSE,"Dil. AVP"}</definedName>
    <definedName name="sgag" localSheetId="0" hidden="1">{"page1",#N/A,FALSE,"BHCOMPC5";"page2",#N/A,FALSE,"BHCOMPC5";"page3",#N/A,FALSE,"BHCOMPC5";"page4",#N/A,FALSE,"BHCOMPC5"}</definedName>
    <definedName name="sgag" hidden="1">{"page1",#N/A,FALSE,"BHCOMPC5";"page2",#N/A,FALSE,"BHCOMPC5";"page3",#N/A,FALSE,"BHCOMPC5";"page4",#N/A,FALSE,"BHCOMPC5"}</definedName>
    <definedName name="sgd" localSheetId="0" hidden="1">{#N/A,#N/A,FALSE,"Calc";#N/A,#N/A,FALSE,"Sensitivity";#N/A,#N/A,FALSE,"LT Earn.Dil.";#N/A,#N/A,FALSE,"Dil. AVP"}</definedName>
    <definedName name="sgd" hidden="1">{#N/A,#N/A,FALSE,"Calc";#N/A,#N/A,FALSE,"Sensitivity";#N/A,#N/A,FALSE,"LT Earn.Dil.";#N/A,#N/A,FALSE,"Dil. AVP"}</definedName>
    <definedName name="sgdg" localSheetId="0" hidden="1">{#N/A,#N/A,FALSE,"Calc";#N/A,#N/A,FALSE,"Sensitivity";#N/A,#N/A,FALSE,"LT Earn.Dil.";#N/A,#N/A,FALSE,"Dil. AVP"}</definedName>
    <definedName name="sgdg" hidden="1">{#N/A,#N/A,FALSE,"Calc";#N/A,#N/A,FALSE,"Sensitivity";#N/A,#N/A,FALSE,"LT Earn.Dil.";#N/A,#N/A,FALSE,"Dil. AVP"}</definedName>
    <definedName name="sgdzhet" localSheetId="0" hidden="1">{"subs",#N/A,FALSE,"database ";"proportional",#N/A,FALSE,"database "}</definedName>
    <definedName name="sgdzhet" hidden="1">{"subs",#N/A,FALSE,"database ";"proportional",#N/A,FALSE,"database "}</definedName>
    <definedName name="sgsx" localSheetId="0" hidden="1">{"consolidated",#N/A,FALSE,"Sheet1";"cms",#N/A,FALSE,"Sheet1";"fse",#N/A,FALSE,"Sheet1"}</definedName>
    <definedName name="sgsx" hidden="1">{"consolidated",#N/A,FALSE,"Sheet1";"cms",#N/A,FALSE,"Sheet1";"fse",#N/A,FALSE,"Sheet1"}</definedName>
    <definedName name="sheet" localSheetId="0"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eet2" localSheetId="0" hidden="1">{#N/A,#N/A,FALSE,"DISTRIBUTION";#N/A,#N/A,FALSE,"1996 BRAND SUMMARY (2)";#N/A,#N/A,FALSE,"1995 BRAND SUMMARY"}</definedName>
    <definedName name="Sheet2" hidden="1">{#N/A,#N/A,FALSE,"DISTRIBUTION";#N/A,#N/A,FALSE,"1996 BRAND SUMMARY (2)";#N/A,#N/A,FALSE,"1995 BRAND SUMMARY"}</definedName>
    <definedName name="Sheet3" localSheetId="0" hidden="1">{"bs combined",#N/A,FALSE,"Consol BS";"PL Combined",#N/A,FALSE,"CONSOL PL";"CF COMBINED",#N/A,FALSE,"CONSOL CF"}</definedName>
    <definedName name="Sheet3" hidden="1">{"bs combined",#N/A,FALSE,"Consol BS";"PL Combined",#N/A,FALSE,"CONSOL PL";"CF COMBINED",#N/A,FALSE,"CONSOL CF"}</definedName>
    <definedName name="Sheet4" localSheetId="0" hidden="1">{#N/A,#N/A,FALSE,"1996 BRAND SUMMARY"}</definedName>
    <definedName name="Sheet4" hidden="1">{#N/A,#N/A,FALSE,"1996 BRAND SUMMARY"}</definedName>
    <definedName name="shit" localSheetId="0" hidden="1">{#N/A,#N/A,FALSE,"CreditStat";#N/A,#N/A,FALSE,"SPbrkup";#N/A,#N/A,FALSE,"MerSPsyn";#N/A,#N/A,FALSE,"MerSPwKCsyn";#N/A,#N/A,FALSE,"MerSPwKCsyn (2)";#N/A,#N/A,FALSE,"CreditStat (2)"}</definedName>
    <definedName name="shit" hidden="1">{#N/A,#N/A,FALSE,"CreditStat";#N/A,#N/A,FALSE,"SPbrkup";#N/A,#N/A,FALSE,"MerSPsyn";#N/A,#N/A,FALSE,"MerSPwKCsyn";#N/A,#N/A,FALSE,"MerSPwKCsyn (2)";#N/A,#N/A,FALSE,"CreditStat (2)"}</definedName>
    <definedName name="Show.MDB.Update.Warning" hidden="1">#REF!</definedName>
    <definedName name="six" hidden="1">#REF!,#REF!,#REF!,#REF!</definedName>
    <definedName name="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noirta" hidden="1">#REF!</definedName>
    <definedName name="snort" hidden="1">#REF!</definedName>
    <definedName name="solver_adj" hidden="1">#REF!</definedName>
    <definedName name="solver_lhs1" hidden="1">#REF!</definedName>
    <definedName name="solver_opt" hidden="1">#REF!</definedName>
    <definedName name="sort2" hidden="1">#REF!</definedName>
    <definedName name="SpecialPrice" localSheetId="0" hidden="1">#REF!</definedName>
    <definedName name="SpecialPrice" localSheetId="1" hidden="1">#REF!</definedName>
    <definedName name="SpecialPrice" hidden="1">#REF!</definedName>
    <definedName name="ss" localSheetId="0" hidden="1">{#N/A,#N/A,FALSE,"Calc";#N/A,#N/A,FALSE,"Sensitivity";#N/A,#N/A,FALSE,"LT Earn.Dil.";#N/A,#N/A,FALSE,"Dil. AVP"}</definedName>
    <definedName name="ss" hidden="1">{#N/A,#N/A,FALSE,"Calc";#N/A,#N/A,FALSE,"Sensitivity";#N/A,#N/A,FALSE,"LT Earn.Dil.";#N/A,#N/A,FALSE,"Dil. AVP"}</definedName>
    <definedName name="SSD" localSheetId="0" hidden="1">{#N/A,#N/A,FALSE,"REPORT"}</definedName>
    <definedName name="SSD" hidden="1">{#N/A,#N/A,FALSE,"REPORT"}</definedName>
    <definedName name="sss" localSheetId="0" hidden="1">{#N/A,#N/A,FALSE,"Kennzahlen";#N/A,#N/A,FALSE,"BWA-IST";#N/A,#N/A,FALSE,"BWA-SOLL-IST";#N/A,#N/A,FALSE,"Präsentation"}</definedName>
    <definedName name="sss" hidden="1">{#N/A,#N/A,FALSE,"Kennzahlen";#N/A,#N/A,FALSE,"BWA-IST";#N/A,#N/A,FALSE,"BWA-SOLL-IST";#N/A,#N/A,FALSE,"Präsentation"}</definedName>
    <definedName name="sssss" localSheetId="0" hidden="1">{#N/A,#N/A,FALSE,"Calc";#N/A,#N/A,FALSE,"Sensitivity";#N/A,#N/A,FALSE,"LT Earn.Dil.";#N/A,#N/A,FALSE,"Dil. AVP"}</definedName>
    <definedName name="sssss" hidden="1">{#N/A,#N/A,FALSE,"Calc";#N/A,#N/A,FALSE,"Sensitivity";#N/A,#N/A,FALSE,"LT Earn.Dil.";#N/A,#N/A,FALSE,"Dil. AVP"}</definedName>
    <definedName name="Staril" localSheetId="0" hidden="1">{#N/A,#N/A,FALSE,"REPORT"}</definedName>
    <definedName name="Staril" hidden="1">{#N/A,#N/A,FALSE,"REPORT"}</definedName>
    <definedName name="StratPlanAP" localSheetId="0" hidden="1">{#N/A,#N/A,FALSE,"Pharm";#N/A,#N/A,FALSE,"WWCM"}</definedName>
    <definedName name="StratPlanAP" hidden="1">{#N/A,#N/A,FALSE,"Pharm";#N/A,#N/A,FALSE,"WWCM"}</definedName>
    <definedName name="stuff" localSheetId="0" hidden="1">{"TOTAL",#N/A,FALSE,"A";"FISCAL94",#N/A,FALSE,"A";"FISCAL95",#N/A,FALSE,"A";"FISCAL96",#N/A,FALSE,"A";"misc page",#N/A,FALSE,"A"}</definedName>
    <definedName name="stuff" hidden="1">{"TOTAL",#N/A,FALSE,"A";"FISCAL94",#N/A,FALSE,"A";"FISCAL95",#N/A,FALSE,"A";"FISCAL96",#N/A,FALSE,"A";"misc page",#N/A,FALSE,"A"}</definedName>
    <definedName name="Summ_Trad" localSheetId="0" hidden="1">{"CSC_1",#N/A,FALSE,"CSC Outputs";"CSC_2",#N/A,FALSE,"CSC Outputs"}</definedName>
    <definedName name="Summ_Trad" hidden="1">{"CSC_1",#N/A,FALSE,"CSC Outputs";"CSC_2",#N/A,FALSE,"CSC Outputs"}</definedName>
    <definedName name="Summ_Trad2" localSheetId="0" hidden="1">{"CSC_1",#N/A,FALSE,"CSC Outputs";"CSC_2",#N/A,FALSE,"CSC Outputs"}</definedName>
    <definedName name="Summ_Trad2" hidden="1">{"CSC_1",#N/A,FALSE,"CSC Outputs";"CSC_2",#N/A,FALSE,"CSC Outputs"}</definedName>
    <definedName name="SUMMARY_BOOK" localSheetId="0" hidden="1">{"page1",#N/A,FALSE,"GIRLBO";"page2",#N/A,FALSE,"GIRLBO";"page3",#N/A,FALSE,"GIRLBO";"page4",#N/A,FALSE,"GIRLBO";"page5",#N/A,FALSE,"GIRLBO"}</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UMMARY_BOOK_1" localSheetId="0" hidden="1">{"page1",#N/A,FALSE,"GIRLBO";"page2",#N/A,FALSE,"GIRLBO";"page3",#N/A,FALSE,"GIRLBO";"page4",#N/A,FALSE,"GIRLBO";"page5",#N/A,FALSE,"GIRLBO"}</definedName>
    <definedName name="SUMMARY_BOOK_1" hidden="1">{"page1",#N/A,FALSE,"GIRLBO";"page2",#N/A,FALSE,"GIRLBO";"page3",#N/A,FALSE,"GIRLBO";"page4",#N/A,FALSE,"GIRLBO";"page5",#N/A,FALSE,"GIRLBO"}</definedName>
    <definedName name="Suppliers" localSheetId="0" hidden="1">{#N/A,#N/A,FALSE,"HMF";#N/A,#N/A,FALSE,"FACIL";#N/A,#N/A,FALSE,"HMFINANCE";#N/A,#N/A,FALSE,"HMEUROPE";#N/A,#N/A,FALSE,"HHAB CONSO";#N/A,#N/A,FALSE,"PAB";#N/A,#N/A,FALSE,"MMC";#N/A,#N/A,FALSE,"THAI";#N/A,#N/A,FALSE,"SINPA";#N/A,#N/A,FALSE,"POLAND"}</definedName>
    <definedName name="Suppliers" hidden="1">{#N/A,#N/A,FALSE,"HMF";#N/A,#N/A,FALSE,"FACIL";#N/A,#N/A,FALSE,"HMFINANCE";#N/A,#N/A,FALSE,"HMEUROPE";#N/A,#N/A,FALSE,"HHAB CONSO";#N/A,#N/A,FALSE,"PAB";#N/A,#N/A,FALSE,"MMC";#N/A,#N/A,FALSE,"THAI";#N/A,#N/A,FALSE,"SINPA";#N/A,#N/A,FALSE,"POLAND"}</definedName>
    <definedName name="Swvu.Annual." hidden="1">#N/A</definedName>
    <definedName name="Swvu.CapersView." hidden="1">#REF!</definedName>
    <definedName name="Swvu.income_statement." hidden="1">#REF!,#REF!</definedName>
    <definedName name="Swvu.Japan_Capers_Ed_Pub." hidden="1">#REF!</definedName>
    <definedName name="Swvu.KJP_CC." hidden="1">#REF!</definedName>
    <definedName name="Swvu.operating_segment." hidden="1">#REF!</definedName>
    <definedName name="Swvu.Quarterly." hidden="1">#N/A</definedName>
    <definedName name="Swvu.Quarterlycompare." hidden="1">#N/A</definedName>
    <definedName name="SX"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 hidden="1">#REF!</definedName>
    <definedName name="Table" hidden="1">#REF!</definedName>
    <definedName name="table5555" localSheetId="0" hidden="1">#REF!</definedName>
    <definedName name="table5555" localSheetId="1" hidden="1">#REF!</definedName>
    <definedName name="table5555" hidden="1">#REF!</definedName>
    <definedName name="taxol" localSheetId="0" hidden="1">{#N/A,#N/A,FALSE,"Pharm";#N/A,#N/A,FALSE,"WWCM"}</definedName>
    <definedName name="taxol" hidden="1">{#N/A,#N/A,FALSE,"Pharm";#N/A,#N/A,FALSE,"WWCM"}</definedName>
    <definedName name="tbl_ProdInfo" localSheetId="0" hidden="1">#REF!</definedName>
    <definedName name="tbl_ProdInfo" localSheetId="1" hidden="1">#REF!</definedName>
    <definedName name="tbl_ProdInfo" hidden="1">#REF!</definedName>
    <definedName name="Ted"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Ted"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Tem" localSheetId="0" hidden="1">{#N/A,#N/A,FALSE,"Pharm";#N/A,#N/A,FALSE,"WWCM"}</definedName>
    <definedName name="Tem" hidden="1">{#N/A,#N/A,FALSE,"Pharm";#N/A,#N/A,FALSE,"WWCM"}</definedName>
    <definedName name="temp" localSheetId="0" hidden="1">{#N/A,#N/A,FALSE,"96 RENT SUM";#N/A,#N/A,FALSE,"LSGACTSCHED";#N/A,#N/A,FALSE,"Conc. Sched"}</definedName>
    <definedName name="temp" localSheetId="1" hidden="1">{#N/A,#N/A,FALSE,"96 RENT SUM";#N/A,#N/A,FALSE,"LSGACTSCHED";#N/A,#N/A,FALSE,"Conc. Sched"}</definedName>
    <definedName name="temp" hidden="1">{#N/A,#N/A,FALSE,"96 RENT SUM";#N/A,#N/A,FALSE,"LSGACTSCHED";#N/A,#N/A,FALSE,"Conc. Sched"}</definedName>
    <definedName name="TemplateVersion" hidden="1">#REF!</definedName>
    <definedName name="tempsheet" localSheetId="0"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mpsheet" localSheetId="1"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mpsheet"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q" localSheetId="0" hidden="1">{#N/A,#N/A,FALSE,"Pharm";#N/A,#N/A,FALSE,"WWCM"}</definedName>
    <definedName name="teq" hidden="1">{#N/A,#N/A,FALSE,"Pharm";#N/A,#N/A,FALSE,"WWCM"}</definedName>
    <definedName name="Tequin" localSheetId="0" hidden="1">{#N/A,#N/A,FALSE,"Pharm";#N/A,#N/A,FALSE,"WWCM"}</definedName>
    <definedName name="Tequin" hidden="1">{#N/A,#N/A,FALSE,"Pharm";#N/A,#N/A,FALSE,"WWCM"}</definedName>
    <definedName name="tequinol" localSheetId="0" hidden="1">{#N/A,#N/A,FALSE,"REPORT"}</definedName>
    <definedName name="tequinol" hidden="1">{#N/A,#N/A,FALSE,"REPORT"}</definedName>
    <definedName name="test" hidden="1">39406.8769675926</definedName>
    <definedName name="test1" localSheetId="0" hidden="1">{#N/A,#N/A,FALSE,"Umsatz";#N/A,#N/A,FALSE,"Base V.02";#N/A,#N/A,FALSE,"Charts"}</definedName>
    <definedName name="test1" hidden="1">{#N/A,#N/A,FALSE,"Umsatz";#N/A,#N/A,FALSE,"Base V.02";#N/A,#N/A,FALSE,"Charts"}</definedName>
    <definedName name="test2" localSheetId="0"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localSheetId="0"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e" localSheetId="0" hidden="1">{#N/A,#N/A,FALSE,"Pharm";#N/A,#N/A,FALSE,"WWCM"}</definedName>
    <definedName name="teste" hidden="1">{#N/A,#N/A,FALSE,"Pharm";#N/A,#N/A,FALSE,"WWCM"}</definedName>
    <definedName name="tests" localSheetId="0" hidden="1">{#N/A,#N/A,FALSE,"F_Plan";#N/A,#N/A,FALSE,"Parameter"}</definedName>
    <definedName name="tests" hidden="1">{#N/A,#N/A,FALSE,"F_Plan";#N/A,#N/A,FALSE,"Parameter"}</definedName>
    <definedName name="tete" localSheetId="0" hidden="1">{#N/A,#N/A,FALSE,"Calc";#N/A,#N/A,FALSE,"Sensitivity";#N/A,#N/A,FALSE,"LT Earn.Dil.";#N/A,#N/A,FALSE,"Dil. AVP"}</definedName>
    <definedName name="tete" hidden="1">{#N/A,#N/A,FALSE,"Calc";#N/A,#N/A,FALSE,"Sensitivity";#N/A,#N/A,FALSE,"LT Earn.Dil.";#N/A,#N/A,FALSE,"Dil. AVP"}</definedName>
    <definedName name="TextRefCopyRangeCount" hidden="1">67</definedName>
    <definedName name="tfill" hidden="1">#REF!</definedName>
    <definedName name="three" hidden="1">#REF!,#REF!</definedName>
    <definedName name="thth" localSheetId="0" hidden="1">{#N/A,#N/A,FALSE,"Calc";#N/A,#N/A,FALSE,"Sensitivity";#N/A,#N/A,FALSE,"LT Earn.Dil.";#N/A,#N/A,FALSE,"Dil. AVP"}</definedName>
    <definedName name="thth" hidden="1">{#N/A,#N/A,FALSE,"Calc";#N/A,#N/A,FALSE,"Sensitivity";#N/A,#N/A,FALSE,"LT Earn.Dil.";#N/A,#N/A,FALSE,"Dil. AVP"}</definedName>
    <definedName name="till" hidden="1">#REF!</definedName>
    <definedName name="Time" hidden="1">#REF!</definedName>
    <definedName name="Timestamp" hidden="1">#REF!</definedName>
    <definedName name="trout"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euyit" localSheetId="0" hidden="1">{#N/A,#N/A,FALSE,"Pharm";#N/A,#N/A,FALSE,"WWCM"}</definedName>
    <definedName name="tryeuyit" hidden="1">{#N/A,#N/A,FALSE,"Pharm";#N/A,#N/A,FALSE,"WWCM"}</definedName>
    <definedName name="tttoo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tttoo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Type" hidden="1">#REF!</definedName>
    <definedName name="tyutytyi" localSheetId="0" hidden="1">{#N/A,#N/A,FALSE,"Pharm";#N/A,#N/A,FALSE,"WWCM"}</definedName>
    <definedName name="tyutytyi" hidden="1">{#N/A,#N/A,FALSE,"Pharm";#N/A,#N/A,FALSE,"WWCM"}</definedName>
    <definedName name="tyyufkjkhjd" localSheetId="0" hidden="1">{#N/A,#N/A,FALSE,"Pharm";#N/A,#N/A,FALSE,"WWCM"}</definedName>
    <definedName name="tyyufkjkhjd" hidden="1">{#N/A,#N/A,FALSE,"Pharm";#N/A,#N/A,FALSE,"WWCM"}</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 localSheetId="0" hidden="1">{#N/A,#N/A,FALSE,"Pharm";#N/A,#N/A,FALSE,"WWCM"}</definedName>
    <definedName name="Unit" hidden="1">{#N/A,#N/A,FALSE,"Pharm";#N/A,#N/A,FALSE,"WWCM"}</definedName>
    <definedName name="USA" localSheetId="0" hidden="1">{#N/A,#N/A,FALSE,"Est97";#N/A,#N/A,FALSE,"Plan98";#N/A,#N/A,FALSE,"Graphs";#N/A,#N/A,FALSE,"5Yr"}</definedName>
    <definedName name="USA" hidden="1">{#N/A,#N/A,FALSE,"Est97";#N/A,#N/A,FALSE,"Plan98";#N/A,#N/A,FALSE,"Graphs";#N/A,#N/A,FALSE,"5Yr"}</definedName>
    <definedName name="uu" localSheetId="0" hidden="1">{"Financials",#N/A,FALSE,"Financials";"AVP",#N/A,FALSE,"AVP";"DCF",#N/A,FALSE,"DCF";"CSC",#N/A,FALSE,"CSC";"Deal_Comp",#N/A,FALSE,"DealComp"}</definedName>
    <definedName name="uu" hidden="1">{"Financials",#N/A,FALSE,"Financials";"AVP",#N/A,FALSE,"AVP";"DCF",#N/A,FALSE,"DCF";"CSC",#N/A,FALSE,"CSC";"Deal_Comp",#N/A,FALSE,"DealComp"}</definedName>
    <definedName name="V" localSheetId="0" hidden="1">{#N/A,#N/A,FALSE,"BANNERS";#N/A,#N/A,FALSE,"Market";#N/A,#N/A,FALSE,"# of POP MAN";#N/A,#N/A,FALSE,"Penet Input";#N/A,#N/A,FALSE,"Tel Rev";#N/A,#N/A,FALSE,"Invest";#N/A,#N/A,FALSE,"Op Cost1";#N/A,#N/A,FALSE,"Op Cost2";#N/A,#N/A,FALSE,"Oth_&amp;_Tot_Revenues";#N/A,#N/A,FALSE,"Fin Mod";#N/A,#N/A,FALSE,"P&amp;E Burocrat";#N/A,#N/A,FALSE,"cash flow"}</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cvc"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cvc"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dzxc" hidden="1">#REF!</definedName>
    <definedName name="vo" localSheetId="0" hidden="1">{"consolidated",#N/A,FALSE,"Sheet1";"cms",#N/A,FALSE,"Sheet1";"fse",#N/A,FALSE,"Sheet1"}</definedName>
    <definedName name="vo" hidden="1">{"consolidated",#N/A,FALSE,"Sheet1";"cms",#N/A,FALSE,"Sheet1";"fse",#N/A,FALSE,"Sheet1"}</definedName>
    <definedName name="vsd" hidden="1">#REF!</definedName>
    <definedName name="vv" localSheetId="0" hidden="1">{"cash_marc",#N/A,FALSE,"dec95cr.xls"}</definedName>
    <definedName name="vv" hidden="1">{"cash_marc",#N/A,FALSE,"dec95cr.xls"}</definedName>
    <definedName name="vvcrr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rr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c"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c"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 localSheetId="0" hidden="1">{"DCF1",#N/A,FALSE,"SIERRA DCF";"MATRIX1",#N/A,FALSE,"SIERRA DCF"}</definedName>
    <definedName name="w" hidden="1">{"DCF1",#N/A,FALSE,"SIERRA DCF";"MATRIX1",#N/A,FALSE,"SIERRA DCF"}</definedName>
    <definedName name="w.dcf." localSheetId="0" hidden="1">{"mgmt forecast",#N/A,FALSE,"Mgmt Forecast";"dcf table",#N/A,FALSE,"Mgmt Forecast";"sensitivity",#N/A,FALSE,"Mgmt Forecast";"table inputs",#N/A,FALSE,"Mgmt Forecast";"calculations",#N/A,FALSE,"Mgmt Forecast"}</definedName>
    <definedName name="w.dcf." hidden="1">{"mgmt forecast",#N/A,FALSE,"Mgmt Forecast";"dcf table",#N/A,FALSE,"Mgmt Forecast";"sensitivity",#N/A,FALSE,"Mgmt Forecast";"table inputs",#N/A,FALSE,"Mgmt Forecast";"calculations",#N/A,FALSE,"Mgmt Forecast"}</definedName>
    <definedName name="WACC3" localSheetId="0" hidden="1">{"adj95mult",#N/A,FALSE,"COMPCO";"adj95est",#N/A,FALSE,"COMPCO"}</definedName>
    <definedName name="WACC3" hidden="1">{"adj95mult",#N/A,FALSE,"COMPCO";"adj95est",#N/A,FALSE,"COMPCO"}</definedName>
    <definedName name="walter" localSheetId="0" hidden="1">{#N/A,#N/A,TRUE,"GRAND TOTAL";#N/A,#N/A,TRUE,"SAM'S";#N/A,#N/A,TRUE,"SUPERCENTER";#N/A,#N/A,TRUE,"MEXICO";#N/A,#N/A,TRUE,"FOOD";#N/A,#N/A,TRUE,"TOTAL WITHOUT CIFRA TAB"}</definedName>
    <definedName name="walter" hidden="1">{#N/A,#N/A,TRUE,"GRAND TOTAL";#N/A,#N/A,TRUE,"SAM'S";#N/A,#N/A,TRUE,"SUPERCENTER";#N/A,#N/A,TRUE,"MEXICO";#N/A,#N/A,TRUE,"FOOD";#N/A,#N/A,TRUE,"TOTAL WITHOUT CIFRA TAB"}</definedName>
    <definedName name="was" localSheetId="0" hidden="1">{#N/A,#N/A,FALSE,"Sales Graph";#N/A,#N/A,FALSE,"BUC Graph";#N/A,#N/A,FALSE,"P&amp;L - YTD"}</definedName>
    <definedName name="was" hidden="1">{#N/A,#N/A,FALSE,"Sales Graph";#N/A,#N/A,FALSE,"BUC Graph";#N/A,#N/A,FALSE,"P&amp;L - YTD"}</definedName>
    <definedName name="wb" localSheetId="0" hidden="1">{#N/A,#N/A,FALSE,"Pharm";#N/A,#N/A,FALSE,"WWCM"}</definedName>
    <definedName name="wb" hidden="1">{#N/A,#N/A,FALSE,"Pharm";#N/A,#N/A,FALSE,"WWCM"}</definedName>
    <definedName name="wc" localSheetId="0" hidden="1">{#N/A,#N/A,FALSE,"Pharm";#N/A,#N/A,FALSE,"WWCM"}</definedName>
    <definedName name="wc" hidden="1">{#N/A,#N/A,FALSE,"Pharm";#N/A,#N/A,FALSE,"WWCM"}</definedName>
    <definedName name="wcom" localSheetId="0" hidden="1">{"orixcsc",#N/A,FALSE,"ORIX CSC";"orixcsc2",#N/A,FALSE,"ORIX CSC"}</definedName>
    <definedName name="wcom" localSheetId="1" hidden="1">{"orixcsc",#N/A,FALSE,"ORIX CSC";"orixcsc2",#N/A,FALSE,"ORIX CSC"}</definedName>
    <definedName name="wcom" hidden="1">{"orixcsc",#N/A,FALSE,"ORIX CSC";"orixcsc2",#N/A,FALSE,"ORIX CSC"}</definedName>
    <definedName name="wcom_1" localSheetId="0" hidden="1">{"orixcsc",#N/A,FALSE,"ORIX CSC";"orixcsc2",#N/A,FALSE,"ORIX CSC"}</definedName>
    <definedName name="wcom_1" hidden="1">{"orixcsc",#N/A,FALSE,"ORIX CSC";"orixcsc2",#N/A,FALSE,"ORIX CSC"}</definedName>
    <definedName name="we" localSheetId="0" hidden="1">{#N/A,#N/A,FALSE,"Pharm";#N/A,#N/A,FALSE,"WWCM"}</definedName>
    <definedName name="we" hidden="1">{#N/A,#N/A,FALSE,"Pharm";#N/A,#N/A,FALSE,"WWCM"}</definedName>
    <definedName name="weqrwqe" hidden="1">#REF!</definedName>
    <definedName name="werer" hidden="1">#REF!</definedName>
    <definedName name="werewq" hidden="1">#REF!</definedName>
    <definedName name="werrr" localSheetId="0" hidden="1">{#N/A,#N/A,FALSE,"Pharm";#N/A,#N/A,FALSE,"WWCM"}</definedName>
    <definedName name="werrr" hidden="1">{#N/A,#N/A,FALSE,"Pharm";#N/A,#N/A,FALSE,"WWCM"}</definedName>
    <definedName name="WHATEVE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3"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3"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S"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S"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oods" hidden="1">#REF!</definedName>
    <definedName name="working" localSheetId="0" hidden="1">{#N/A,#N/A,FALSE,"REPORT"}</definedName>
    <definedName name="working" hidden="1">{#N/A,#N/A,FALSE,"REPORT"}</definedName>
    <definedName name="wqerw" hidden="1">#REF!</definedName>
    <definedName name="wr..ttpck"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ttpck"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ttpck"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g._.m" localSheetId="0" hidden="1">{#N/A,#N/A,TRUE,"GM Piece Price";#N/A,#N/A,TRUE,"GM Prod. Tooling";#N/A,#N/A,TRUE,"GM Pre-Production"}</definedName>
    <definedName name="wr.g._.m" hidden="1">{#N/A,#N/A,TRUE,"GM Piece Price";#N/A,#N/A,TRUE,"GM Prod. Tooling";#N/A,#N/A,TRUE,"GM Pre-Production"}</definedName>
    <definedName name="wrd" localSheetId="0" hidden="1">{#N/A,#N/A,FALSE,"INPUTS";#N/A,#N/A,FALSE,"PROFORMA BSHEET";#N/A,#N/A,FALSE,"COMBINED";#N/A,#N/A,FALSE,"HIGH YIELD";#N/A,#N/A,FALSE,"COMB_GRAPHS"}</definedName>
    <definedName name="wrd" hidden="1">{#N/A,#N/A,FALSE,"INPUTS";#N/A,#N/A,FALSE,"PROFORMA BSHEET";#N/A,#N/A,FALSE,"COMBINED";#N/A,#N/A,FALSE,"HIGH YIELD";#N/A,#N/A,FALSE,"COMB_GRAPHS"}</definedName>
    <definedName name="wrd.2._.pagers.3" localSheetId="0" hidden="1">{"Cover",#N/A,FALSE,"Cover";"Summary",#N/A,FALSE,"Summarpage"}</definedName>
    <definedName name="wrd.2._.pagers.3" hidden="1">{"Cover",#N/A,FALSE,"Cover";"Summary",#N/A,FALSE,"Summarpage"}</definedName>
    <definedName name="wrn.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localSheetId="0" hidden="1">{#N/A,#N/A,FALSE,"Calc";#N/A,#N/A,FALSE,"Sensitivity";#N/A,#N/A,FALSE,"LT Earn.Dil.";#N/A,#N/A,FALSE,"Dil. AVP"}</definedName>
    <definedName name="wrn.1." hidden="1">{#N/A,#N/A,FALSE,"Calc";#N/A,#N/A,FALSE,"Sensitivity";#N/A,#N/A,FALSE,"LT Earn.Dil.";#N/A,#N/A,FALSE,"Dil. AVP"}</definedName>
    <definedName name="wrn.100._.Monthly._.Package." localSheetId="0"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11111" localSheetId="0" hidden="1">{#N/A,#N/A,FALSE,"Pharm";#N/A,#N/A,FALSE,"WWCM"}</definedName>
    <definedName name="wrn.111111" hidden="1">{#N/A,#N/A,FALSE,"Pharm";#N/A,#N/A,FALSE,"WWCM"}</definedName>
    <definedName name="wrn.1996._.BUDGET." localSheetId="0"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2." localSheetId="0" hidden="1">{#N/A,#N/A,FALSE,"Calc";#N/A,#N/A,FALSE,"Sensitivity";#N/A,#N/A,FALSE,"LT Earn.Dil.";#N/A,#N/A,FALSE,"Dil. AVP"}</definedName>
    <definedName name="WRN.2." hidden="1">{#N/A,#N/A,FALSE,"Calc";#N/A,#N/A,FALSE,"Sensitivity";#N/A,#N/A,FALSE,"LT Earn.Dil.";#N/A,#N/A,FALSE,"Dil. AVP"}</definedName>
    <definedName name="wrn.2._.pagers." localSheetId="0" hidden="1">{"Cover",#N/A,FALSE,"Cover";"Summary",#N/A,FALSE,"Summarpage"}</definedName>
    <definedName name="wrn.2._.pagers." hidden="1">{"Cover",#N/A,FALSE,"Cover";"Summary",#N/A,FALSE,"Summarpage"}</definedName>
    <definedName name="wrn.2._.pagers.2" localSheetId="0" hidden="1">{"Cover",#N/A,FALSE,"Cover";"Summary",#N/A,FALSE,"Summarpage"}</definedName>
    <definedName name="wrn.2._.pagers.2" hidden="1">{"Cover",#N/A,FALSE,"Cover";"Summary",#N/A,FALSE,"Summarpage"}</definedName>
    <definedName name="wrn.3._.month._.budget." localSheetId="0"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50._.50." localSheetId="0"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730." localSheetId="0" hidden="1">{#N/A,#N/A,FALSE,"REPORT"}</definedName>
    <definedName name="wrn.730." hidden="1">{#N/A,#N/A,FALSE,"REPORT"}</definedName>
    <definedName name="wrn.731" localSheetId="0" hidden="1">{#N/A,#N/A,FALSE,"REPORT"}</definedName>
    <definedName name="wrn.731" hidden="1">{#N/A,#N/A,FALSE,"REPORT"}</definedName>
    <definedName name="wrn.750." localSheetId="0" hidden="1">{#N/A,#N/A,FALSE,"REPORT"}</definedName>
    <definedName name="wrn.750." hidden="1">{#N/A,#N/A,FALSE,"REPORT"}</definedName>
    <definedName name="wrn.7501" localSheetId="0" hidden="1">{#N/A,#N/A,FALSE,"REPORT"}</definedName>
    <definedName name="wrn.7501" hidden="1">{#N/A,#N/A,FALSE,"REPORT"}</definedName>
    <definedName name="wrn.760.16." localSheetId="0" hidden="1">{#N/A,#N/A,FALSE,"REPORT"}</definedName>
    <definedName name="wrn.760.16." hidden="1">{#N/A,#N/A,FALSE,"REPORT"}</definedName>
    <definedName name="wrn.7900" localSheetId="0" hidden="1">{#N/A,#N/A,FALSE,"REPORT"}</definedName>
    <definedName name="wrn.7900" hidden="1">{#N/A,#N/A,FALSE,"REPORT"}</definedName>
    <definedName name="wrn.905" localSheetId="0" hidden="1">{#N/A,#N/A,FALSE,"REPORT"}</definedName>
    <definedName name="wrn.905" hidden="1">{#N/A,#N/A,FALSE,"REPORT"}</definedName>
    <definedName name="wrn.96_563." localSheetId="0" hidden="1">{#N/A,#N/A,FALSE,"95-563";#N/A,#N/A,FALSE,"011";#N/A,#N/A,FALSE,"100";#N/A,#N/A,FALSE,"120";#N/A,#N/A,FALSE,"160";#N/A,#N/A,FALSE,"170";#N/A,#N/A,FALSE,"200003";#N/A,#N/A,FALSE,"200005";#N/A,#N/A,FALSE,"230";#N/A,#N/A,FALSE,"240";#N/A,#N/A,FALSE,"290";#N/A,#N/A,FALSE,"350";#N/A,#N/A,FALSE,"360";#N/A,#N/A,FALSE,"370";#N/A,#N/A,FALSE,"380";#N/A,#N/A,FALSE,"390";#N/A,#N/A,FALSE,"400";#N/A,#N/A,FALSE,"470020"}</definedName>
    <definedName name="wrn.96_563." hidden="1">{#N/A,#N/A,FALSE,"95-563";#N/A,#N/A,FALSE,"011";#N/A,#N/A,FALSE,"100";#N/A,#N/A,FALSE,"120";#N/A,#N/A,FALSE,"160";#N/A,#N/A,FALSE,"170";#N/A,#N/A,FALSE,"200003";#N/A,#N/A,FALSE,"200005";#N/A,#N/A,FALSE,"230";#N/A,#N/A,FALSE,"240";#N/A,#N/A,FALSE,"290";#N/A,#N/A,FALSE,"350";#N/A,#N/A,FALSE,"360";#N/A,#N/A,FALSE,"370";#N/A,#N/A,FALSE,"380";#N/A,#N/A,FALSE,"390";#N/A,#N/A,FALSE,"400";#N/A,#N/A,FALSE,"470020"}</definedName>
    <definedName name="wrn.97PLNS2.XLS." localSheetId="0" hidden="1">{#N/A,#N/A,TRUE,"97plnfpg"}</definedName>
    <definedName name="wrn.97PLNS2.XLS." hidden="1">{#N/A,#N/A,TRUE,"97plnfpg"}</definedName>
    <definedName name="wrn.99999" localSheetId="0" hidden="1">{#N/A,#N/A,FALSE,"REPORT"}</definedName>
    <definedName name="wrn.99999" hidden="1">{#N/A,#N/A,FALSE,"REPORT"}</definedName>
    <definedName name="wrn.A_VALUATION." localSheetId="0" hidden="1">{#N/A,#N/A,FALSE,"A_D";#N/A,#N/A,FALSE,"WACC";#N/A,#N/A,FALSE,"DCF";#N/A,#N/A,FALSE,"A";#N/A,#N/A,FALSE,"LBO";#N/A,#N/A,FALSE,"C";#N/A,#N/A,FALSE,"impd";#N/A,#N/A,FALSE,"comps"}</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_VALUATION._1" localSheetId="0" hidden="1">{#N/A,#N/A,FALSE,"A_D";#N/A,#N/A,FALSE,"WACC";#N/A,#N/A,FALSE,"DCF";#N/A,#N/A,FALSE,"A";#N/A,#N/A,FALSE,"LBO";#N/A,#N/A,FALSE,"C";#N/A,#N/A,FALSE,"impd";#N/A,#N/A,FALSE,"comps"}</definedName>
    <definedName name="wrn.A_VALUATION._1" hidden="1">{#N/A,#N/A,FALSE,"A_D";#N/A,#N/A,FALSE,"WACC";#N/A,#N/A,FALSE,"DCF";#N/A,#N/A,FALSE,"A";#N/A,#N/A,FALSE,"LBO";#N/A,#N/A,FALSE,"C";#N/A,#N/A,FALSE,"impd";#N/A,#N/A,FALSE,"comps"}</definedName>
    <definedName name="wrn.aaa" localSheetId="0" hidden="1">{#N/A,#N/A,FALSE,"Pharm";#N/A,#N/A,FALSE,"WWCM"}</definedName>
    <definedName name="wrn.aaa" hidden="1">{#N/A,#N/A,FALSE,"Pharm";#N/A,#N/A,FALSE,"WWCM"}</definedName>
    <definedName name="wrn.aaaaaaa" localSheetId="0" hidden="1">{#N/A,#N/A,FALSE,"Pharm";#N/A,#N/A,FALSE,"WWCM"}</definedName>
    <definedName name="wrn.aaaaaaa" hidden="1">{#N/A,#N/A,FALSE,"Pharm";#N/A,#N/A,FALSE,"WWCM"}</definedName>
    <definedName name="wrn.Accounts." localSheetId="0" hidden="1">{"turnover",#N/A,FALSE;"profits",#N/A,FALSE;"cash",#N/A,FALSE}</definedName>
    <definedName name="wrn.Accounts." hidden="1">{"turnover",#N/A,FALSE;"profits",#N/A,FALSE;"cash",#N/A,FALSE}</definedName>
    <definedName name="wrn.Accr_Dil." localSheetId="0" hidden="1">{#N/A,#N/A,FALSE,"Debt Accr";#N/A,#N/A,FALSE,"Stock Accr";#N/A,#N/A,FALSE,"Debt Stock Accr"}</definedName>
    <definedName name="wrn.Accr_Dil." localSheetId="1" hidden="1">{#N/A,#N/A,FALSE,"Debt Accr";#N/A,#N/A,FALSE,"Stock Accr";#N/A,#N/A,FALSE,"Debt Stock Accr"}</definedName>
    <definedName name="wrn.Accr_Dil." hidden="1">{#N/A,#N/A,FALSE,"Debt Accr";#N/A,#N/A,FALSE,"Stock Accr";#N/A,#N/A,FALSE,"Debt Stock Accr"}</definedName>
    <definedName name="wrn.Accr_Dil._1" localSheetId="0" hidden="1">{#N/A,#N/A,FALSE,"Debt Accr";#N/A,#N/A,FALSE,"Stock Accr";#N/A,#N/A,FALSE,"Debt Stock Accr"}</definedName>
    <definedName name="wrn.Accr_Dil._1" hidden="1">{#N/A,#N/A,FALSE,"Debt Accr";#N/A,#N/A,FALSE,"Stock Accr";#N/A,#N/A,FALSE,"Debt Stock Accr"}</definedName>
    <definedName name="wrn.Acquisition_matrix." localSheetId="0" hidden="1">{"Acq_matrix",#N/A,FALSE,"Acquisition Matrix"}</definedName>
    <definedName name="wrn.Acquisition_matrix." hidden="1">{"Acq_matrix",#N/A,FALSE,"Acquisition Matrix"}</definedName>
    <definedName name="wrn.Acquisition_matrix_from_DBAB" localSheetId="0" hidden="1">{"Acq_matrix",#N/A,FALSE,"Acquisition Matrix"}</definedName>
    <definedName name="wrn.Acquisition_matrix_from_DBAB" hidden="1">{"Acq_matrix",#N/A,FALSE,"Acquisition Matrix"}</definedName>
    <definedName name="wrn.Acquisition_matrix_from_DBAB_1" localSheetId="0" hidden="1">{"Acq_matrix",#N/A,FALSE,"Acquisition Matrix"}</definedName>
    <definedName name="wrn.Acquisition_matrix_from_DBAB_1" hidden="1">{"Acq_matrix",#N/A,FALSE,"Acquisition Matrix"}</definedName>
    <definedName name="wrn.Acquisition_matrix_from_DBAB_1_1" localSheetId="0" hidden="1">{"Acq_matrix",#N/A,FALSE,"Acquisition Matrix"}</definedName>
    <definedName name="wrn.Acquisition_matrix_from_DBAB_1_1" hidden="1">{"Acq_matrix",#N/A,FALSE,"Acquisition Matrix"}</definedName>
    <definedName name="wrn.Acquisition_matrix_from_DBAB_1_1_1" localSheetId="0" hidden="1">{"Acq_matrix",#N/A,FALSE,"Acquisition Matrix"}</definedName>
    <definedName name="wrn.Acquisition_matrix_from_DBAB_1_1_1" hidden="1">{"Acq_matrix",#N/A,FALSE,"Acquisition Matrix"}</definedName>
    <definedName name="wrn.Acquisition_matrix_from_DBAB_1_2" localSheetId="0" hidden="1">{"Acq_matrix",#N/A,FALSE,"Acquisition Matrix"}</definedName>
    <definedName name="wrn.Acquisition_matrix_from_DBAB_1_2" hidden="1">{"Acq_matrix",#N/A,FALSE,"Acquisition Matrix"}</definedName>
    <definedName name="wrn.Acquisition_matrix_from_DBAB_2" localSheetId="0" hidden="1">{"Acq_matrix",#N/A,FALSE,"Acquisition Matrix"}</definedName>
    <definedName name="wrn.Acquisition_matrix_from_DBAB_2" hidden="1">{"Acq_matrix",#N/A,FALSE,"Acquisition Matrix"}</definedName>
    <definedName name="wrn.Acquisition_matrix_from_DBAB_3" localSheetId="0" hidden="1">{"Acq_matrix",#N/A,FALSE,"Acquisition Matrix"}</definedName>
    <definedName name="wrn.Acquisition_matrix_from_DBAB_3" hidden="1">{"Acq_matrix",#N/A,FALSE,"Acquisition Matrix"}</definedName>
    <definedName name="wrn.Acquisition_matrix_from_DBAB_4" localSheetId="0" hidden="1">{"Acq_matrix",#N/A,FALSE,"Acquisition Matrix"}</definedName>
    <definedName name="wrn.Acquisition_matrix_from_DBAB_4" hidden="1">{"Acq_matrix",#N/A,FALSE,"Acquisition Matrix"}</definedName>
    <definedName name="wrn.Acquisition_matrix_from_DBAB_5" localSheetId="0" hidden="1">{"Acq_matrix",#N/A,FALSE,"Acquisition Matrix"}</definedName>
    <definedName name="wrn.Acquisition_matrix_from_DBAB_5" hidden="1">{"Acq_matrix",#N/A,FALSE,"Acquisition Matrix"}</definedName>
    <definedName name="wrn.adj95." localSheetId="0" hidden="1">{"adj95mult",#N/A,FALSE,"COMPCO";"adj95est",#N/A,FALSE,"COMPCO"}</definedName>
    <definedName name="wrn.adj95." hidden="1">{"adj95mult",#N/A,FALSE,"COMPCO";"adj95est",#N/A,FALSE,"COMPCO"}</definedName>
    <definedName name="wrn.adj95._from_DBAB" localSheetId="0" hidden="1">{"adj95mult",#N/A,FALSE,"COMPCO";"adj95est",#N/A,FALSE,"COMPCO"}</definedName>
    <definedName name="wrn.adj95._from_DBAB" hidden="1">{"adj95mult",#N/A,FALSE,"COMPCO";"adj95est",#N/A,FALSE,"COMPCO"}</definedName>
    <definedName name="wrn.adj95._from_DBAB_1" localSheetId="0" hidden="1">{"adj95mult",#N/A,FALSE,"COMPCO";"adj95est",#N/A,FALSE,"COMPCO"}</definedName>
    <definedName name="wrn.adj95._from_DBAB_1" hidden="1">{"adj95mult",#N/A,FALSE,"COMPCO";"adj95est",#N/A,FALSE,"COMPCO"}</definedName>
    <definedName name="wrn.adj95._from_DBAB_1_1" localSheetId="0" hidden="1">{"adj95mult",#N/A,FALSE,"COMPCO";"adj95est",#N/A,FALSE,"COMPCO"}</definedName>
    <definedName name="wrn.adj95._from_DBAB_1_1" hidden="1">{"adj95mult",#N/A,FALSE,"COMPCO";"adj95est",#N/A,FALSE,"COMPCO"}</definedName>
    <definedName name="wrn.adj95._from_DBAB_1_1_1" localSheetId="0" hidden="1">{"adj95mult",#N/A,FALSE,"COMPCO";"adj95est",#N/A,FALSE,"COMPCO"}</definedName>
    <definedName name="wrn.adj95._from_DBAB_1_1_1" hidden="1">{"adj95mult",#N/A,FALSE,"COMPCO";"adj95est",#N/A,FALSE,"COMPCO"}</definedName>
    <definedName name="wrn.adj95._from_DBAB_1_2" localSheetId="0" hidden="1">{"adj95mult",#N/A,FALSE,"COMPCO";"adj95est",#N/A,FALSE,"COMPCO"}</definedName>
    <definedName name="wrn.adj95._from_DBAB_1_2" hidden="1">{"adj95mult",#N/A,FALSE,"COMPCO";"adj95est",#N/A,FALSE,"COMPCO"}</definedName>
    <definedName name="wrn.adj95._from_DBAB_2" localSheetId="0" hidden="1">{"adj95mult",#N/A,FALSE,"COMPCO";"adj95est",#N/A,FALSE,"COMPCO"}</definedName>
    <definedName name="wrn.adj95._from_DBAB_2" hidden="1">{"adj95mult",#N/A,FALSE,"COMPCO";"adj95est",#N/A,FALSE,"COMPCO"}</definedName>
    <definedName name="wrn.adj95._from_DBAB_3" localSheetId="0" hidden="1">{"adj95mult",#N/A,FALSE,"COMPCO";"adj95est",#N/A,FALSE,"COMPCO"}</definedName>
    <definedName name="wrn.adj95._from_DBAB_3" hidden="1">{"adj95mult",#N/A,FALSE,"COMPCO";"adj95est",#N/A,FALSE,"COMPCO"}</definedName>
    <definedName name="wrn.adj95._from_DBAB_4" localSheetId="0" hidden="1">{"adj95mult",#N/A,FALSE,"COMPCO";"adj95est",#N/A,FALSE,"COMPCO"}</definedName>
    <definedName name="wrn.adj95._from_DBAB_4" hidden="1">{"adj95mult",#N/A,FALSE,"COMPCO";"adj95est",#N/A,FALSE,"COMPCO"}</definedName>
    <definedName name="wrn.adj95._from_DBAB_5" localSheetId="0" hidden="1">{"adj95mult",#N/A,FALSE,"COMPCO";"adj95est",#N/A,FALSE,"COMPCO"}</definedName>
    <definedName name="wrn.adj95._from_DBAB_5" hidden="1">{"adj95mult",#N/A,FALSE,"COMPCO";"adj95est",#N/A,FALSE,"COMPCO"}</definedName>
    <definedName name="wrn.adj95a" localSheetId="0" hidden="1">{"adj95mult",#N/A,FALSE,"COMPCO";"adj95est",#N/A,FALSE,"COMPCO"}</definedName>
    <definedName name="wrn.adj95a" hidden="1">{"adj95mult",#N/A,FALSE,"COMPCO";"adj95est",#N/A,FALSE,"COMPCO"}</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3" localSheetId="0"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localSheetId="0"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localSheetId="0"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_4" localSheetId="0"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{#N/A,#N/A,FALSE,"Gen.Led.Rec.";#N/A,#N/A,FALSE,"COST BASIS";#N/A,#N/A,FALSE,"REV.FORCST";#N/A,#N/A,FALSE,"BILLING REC."}</definedName>
    <definedName name="wrn.ALL." localSheetId="1" hidden="1">{#N/A,#N/A,FALSE,"Gen.Led.Rec.";#N/A,#N/A,FALSE,"COST BASIS";#N/A,#N/A,FALSE,"REV.FORCST";#N/A,#N/A,FALSE,"BILLING REC."}</definedName>
    <definedName name="wrn.ALL." hidden="1">{#N/A,#N/A,FALSE,"Gen.Led.Rec.";#N/A,#N/A,FALSE,"COST BASIS";#N/A,#N/A,FALSE,"REV.FORCST";#N/A,#N/A,FALSE,"BILLING REC."}</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localSheetId="0"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gulp._.sheets." localSheetId="0"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0"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{#N/A,#N/A,FALSE,"puboff";#N/A,#N/A,FALSE,"financials";#N/A,#N/A,FALSE,"valuation";#N/A,#N/A,FALSE,"split"}</definedName>
    <definedName name="wrn.ALL._.PAGES." localSheetId="1" hidden="1">{#N/A,#N/A,FALSE,"puboff";#N/A,#N/A,FALSE,"financials";#N/A,#N/A,FALSE,"valuation";#N/A,#N/A,FALSE,"split"}</definedName>
    <definedName name="wrn.ALL._.PAGES." hidden="1">{#N/A,#N/A,FALSE,"puboff";#N/A,#N/A,FALSE,"financials";#N/A,#N/A,FALSE,"valuation";#N/A,#N/A,FALSE,"split"}</definedName>
    <definedName name="wrn.ALL._.PAGES._1" localSheetId="0" hidden="1">{#N/A,#N/A,FALSE,"puboff";#N/A,#N/A,FALSE,"financials";#N/A,#N/A,FALSE,"valuation";#N/A,#N/A,FALSE,"split"}</definedName>
    <definedName name="wrn.ALL._.PAGES._1" hidden="1">{#N/A,#N/A,FALSE,"puboff";#N/A,#N/A,FALSE,"financials";#N/A,#N/A,FALSE,"valuation";#N/A,#N/A,FALSE,"split"}</definedName>
    <definedName name="wrn.ALL._.SHEETS." localSheetId="0" hidden="1">{#N/A,#N/A,FALSE,"Adj Proj";#N/A,#N/A,FALSE,"Sheet1";#N/A,#N/A,FALSE,"LBO";#N/A,#N/A,FALSE,"LBOMER";#N/A,#N/A,FALSE,"WACC";#N/A,#N/A,FALSE,"DCF";#N/A,#N/A,FALSE,"DCFMER";#N/A,#N/A,FALSE,"Pooling";#N/A,#N/A,FALSE,"income";#N/A,#N/A,FALSE,"Offer"}</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HEETS._1" localSheetId="0" hidden="1">{#N/A,#N/A,FALSE,"Adj Proj";#N/A,#N/A,FALSE,"Sheet1";#N/A,#N/A,FALSE,"LBO";#N/A,#N/A,FALSE,"LBOMER";#N/A,#N/A,FALSE,"WACC";#N/A,#N/A,FALSE,"DCF";#N/A,#N/A,FALSE,"DCFMER";#N/A,#N/A,FALSE,"Pooling";#N/A,#N/A,FALSE,"income";#N/A,#N/A,FALSE,"Offer"}</definedName>
    <definedName name="wrn.ALL._.SHEETS._1" hidden="1">{#N/A,#N/A,FALSE,"Adj Proj";#N/A,#N/A,FALSE,"Sheet1";#N/A,#N/A,FALSE,"LBO";#N/A,#N/A,FALSE,"LBOMER";#N/A,#N/A,FALSE,"WACC";#N/A,#N/A,FALSE,"DCF";#N/A,#N/A,FALSE,"DCFMER";#N/A,#N/A,FALSE,"Pooling";#N/A,#N/A,FALSE,"income";#N/A,#N/A,FALSE,"Offer"}</definedName>
    <definedName name="wrn.all._1" localSheetId="0"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_1"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2" localSheetId="0"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_Models." localSheetId="0" hidden="1">{#N/A,#N/A,FALSE,"Summary";#N/A,#N/A,FALSE,"Projections";#N/A,#N/A,FALSE,"Mkt Mults";#N/A,#N/A,FALSE,"DCF";#N/A,#N/A,FALSE,"Accr Dil";#N/A,#N/A,FALSE,"PIC LBO";#N/A,#N/A,FALSE,"MULT10_4";#N/A,#N/A,FALSE,"CBI LBO"}</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Models._1" localSheetId="0" hidden="1">{#N/A,#N/A,FALSE,"Summary";#N/A,#N/A,FALSE,"Projections";#N/A,#N/A,FALSE,"Mkt Mults";#N/A,#N/A,FALSE,"DCF";#N/A,#N/A,FALSE,"Accr Dil";#N/A,#N/A,FALSE,"PIC LBO";#N/A,#N/A,FALSE,"MULT10_4";#N/A,#N/A,FALSE,"CBI LBO"}</definedName>
    <definedName name="wrn.All_Models._1" hidden="1">{#N/A,#N/A,FALSE,"Summary";#N/A,#N/A,FALSE,"Projections";#N/A,#N/A,FALSE,"Mkt Mults";#N/A,#N/A,FALSE,"DCF";#N/A,#N/A,FALSE,"Accr Dil";#N/A,#N/A,FALSE,"PIC LBO";#N/A,#N/A,FALSE,"MULT10_4";#N/A,#N/A,FALSE,"CBI LBO"}</definedName>
    <definedName name="wrn.All_Sheets." localSheetId="0" hidden="1">{#N/A,#N/A,FALSE,"Projections";#N/A,#N/A,FALSE,"Contribution_Stock";#N/A,#N/A,FALSE,"PF_Combo_Stock";#N/A,#N/A,FALSE,"Projections";#N/A,#N/A,FALSE,"Contribution_Cash";#N/A,#N/A,FALSE,"PF_Combo_Cash";#N/A,#N/A,FALSE,"IPO_Cash"}</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_Sheets._1" localSheetId="0" hidden="1">{#N/A,#N/A,FALSE,"Projections";#N/A,#N/A,FALSE,"Contribution_Stock";#N/A,#N/A,FALSE,"PF_Combo_Stock";#N/A,#N/A,FALSE,"Projections";#N/A,#N/A,FALSE,"Contribution_Cash";#N/A,#N/A,FALSE,"PF_Combo_Cash";#N/A,#N/A,FALSE,"IPO_Cash"}</definedName>
    <definedName name="wrn.All_Sheets._1" hidden="1">{#N/A,#N/A,FALSE,"Projections";#N/A,#N/A,FALSE,"Contribution_Stock";#N/A,#N/A,FALSE,"PF_Combo_Stock";#N/A,#N/A,FALSE,"Projections";#N/A,#N/A,FALSE,"Contribution_Cash";#N/A,#N/A,FALSE,"PF_Combo_Cash";#N/A,#N/A,FALSE,"IPO_Cash"}</definedName>
    <definedName name="wrn.ALL2." localSheetId="0"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4" localSheetId="0" hidden="1">{#N/A,#N/A,FALSE,"ASSUMPTIONS";#N/A,#N/A,FALSE,"Valuation Summary";"page1",#N/A,FALSE,"PRESENTATION";"page2",#N/A,FALSE,"PRESENTATION";#N/A,#N/A,FALSE,"ORIGINAL_ROLLBACK"}</definedName>
    <definedName name="wrn.ALL4" hidden="1">{#N/A,#N/A,FALSE,"ASSUMPTIONS";#N/A,#N/A,FALSE,"Valuation Summary";"page1",#N/A,FALSE,"PRESENTATION";"page2",#N/A,FALSE,"PRESENTATION";#N/A,#N/A,FALSE,"ORIGINAL_ROLLBACK"}</definedName>
    <definedName name="wrn.ALL5" localSheetId="0"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localSheetId="0"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localSheetId="0"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butPREMIUM."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localSheetId="0" hidden="1">{#N/A,#N/A,FALSE,"Balance Sheet";#N/A,#N/A,FALSE,"Income Statement";#N/A,#N/A,FALSE,"Changes in Financial Position"}</definedName>
    <definedName name="wrn.AllDataPages." hidden="1">{#N/A,#N/A,FALSE,"Balance Sheet";#N/A,#N/A,FALSE,"Income Statement";#N/A,#N/A,FALSE,"Changes in Financial Position"}</definedName>
    <definedName name="wrn.AllModels." localSheetId="0" hidden="1">{#N/A,#N/A,FALSE,"AD_Purchase";#N/A,#N/A,FALSE,"Credit";#N/A,#N/A,FALSE,"PF Acquisition";#N/A,#N/A,FALSE,"PF Offering"}</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llModels._1" localSheetId="0" hidden="1">{#N/A,#N/A,FALSE,"AD_Purchase";#N/A,#N/A,FALSE,"Credit";#N/A,#N/A,FALSE,"PF Acquisition";#N/A,#N/A,FALSE,"PF Offering"}</definedName>
    <definedName name="wrn.AllModels._1" hidden="1">{#N/A,#N/A,FALSE,"AD_Purchase";#N/A,#N/A,FALSE,"Credit";#N/A,#N/A,FALSE,"PF Acquisition";#N/A,#N/A,FALSE,"PF Offering"}</definedName>
    <definedName name="wrn.Allpages." localSheetId="0" hidden="1">{#N/A,#N/A,TRUE,"KRMNEW"}</definedName>
    <definedName name="wrn.Allpages." localSheetId="1" hidden="1">{#N/A,#N/A,TRUE,"KRMNEW"}</definedName>
    <definedName name="wrn.Allpages." hidden="1">{#N/A,#N/A,TRUE,"KRMNEW"}</definedName>
    <definedName name="wrn.Allpages._1" localSheetId="0" hidden="1">{#N/A,#N/A,TRUE,"KRMNEW"}</definedName>
    <definedName name="wrn.Allpages._1" hidden="1">{#N/A,#N/A,TRUE,"KRMNEW"}</definedName>
    <definedName name="wrn.AMSTERDAM." localSheetId="0" hidden="1">{#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AMSTERDAM." hidden="1">{#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APAFAX." localSheetId="0" hidden="1">{"APAFAX",#N/A,FALSE,"APA"}</definedName>
    <definedName name="wrn.APAFAX." hidden="1">{"APAFAX",#N/A,FALSE,"APA"}</definedName>
    <definedName name="wrn.AQUIROR._.DCF." localSheetId="0" hidden="1">{"AQUIRORDCF",#N/A,FALSE,"Merger consequences";"Acquirorassns",#N/A,FALSE,"Merger consequences"}</definedName>
    <definedName name="wrn.AQUIROR._.DCF." hidden="1">{"AQUIRORDCF",#N/A,FALSE,"Merger consequences";"Acquirorassns",#N/A,FALSE,"Merger consequences"}</definedName>
    <definedName name="wrn.AQUIROR._.DCF._from_DBAB" localSheetId="0" hidden="1">{"AQUIRORDCF",#N/A,FALSE,"Merger consequences";"Acquirorassns",#N/A,FALSE,"Merger consequences"}</definedName>
    <definedName name="wrn.AQUIROR._.DCF._from_DBAB" hidden="1">{"AQUIRORDCF",#N/A,FALSE,"Merger consequences";"Acquirorassns",#N/A,FALSE,"Merger consequences"}</definedName>
    <definedName name="wrn.AQUIROR._.DCF._from_DBAB_1" localSheetId="0" hidden="1">{"AQUIRORDCF",#N/A,FALSE,"Merger consequences";"Acquirorassns",#N/A,FALSE,"Merger consequences"}</definedName>
    <definedName name="wrn.AQUIROR._.DCF._from_DBAB_1" hidden="1">{"AQUIRORDCF",#N/A,FALSE,"Merger consequences";"Acquirorassns",#N/A,FALSE,"Merger consequences"}</definedName>
    <definedName name="wrn.AQUIROR._.DCF._from_DBAB_1_1" localSheetId="0"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localSheetId="0" hidden="1">{"AQUIRORDCF",#N/A,FALSE,"Merger consequences";"Acquirorassns",#N/A,FALSE,"Merger consequences"}</definedName>
    <definedName name="wrn.AQUIROR._.DCF._from_DBAB_1_1_1" hidden="1">{"AQUIRORDCF",#N/A,FALSE,"Merger consequences";"Acquirorassns",#N/A,FALSE,"Merger consequences"}</definedName>
    <definedName name="wrn.AQUIROR._.DCF._from_DBAB_1_2" localSheetId="0" hidden="1">{"AQUIRORDCF",#N/A,FALSE,"Merger consequences";"Acquirorassns",#N/A,FALSE,"Merger consequences"}</definedName>
    <definedName name="wrn.AQUIROR._.DCF._from_DBAB_1_2" hidden="1">{"AQUIRORDCF",#N/A,FALSE,"Merger consequences";"Acquirorassns",#N/A,FALSE,"Merger consequences"}</definedName>
    <definedName name="wrn.AQUIROR._.DCF._from_DBAB_2" localSheetId="0" hidden="1">{"AQUIRORDCF",#N/A,FALSE,"Merger consequences";"Acquirorassns",#N/A,FALSE,"Merger consequences"}</definedName>
    <definedName name="wrn.AQUIROR._.DCF._from_DBAB_2" hidden="1">{"AQUIRORDCF",#N/A,FALSE,"Merger consequences";"Acquirorassns",#N/A,FALSE,"Merger consequences"}</definedName>
    <definedName name="wrn.AQUIROR._.DCF._from_DBAB_3" localSheetId="0" hidden="1">{"AQUIRORDCF",#N/A,FALSE,"Merger consequences";"Acquirorassns",#N/A,FALSE,"Merger consequences"}</definedName>
    <definedName name="wrn.AQUIROR._.DCF._from_DBAB_3" hidden="1">{"AQUIRORDCF",#N/A,FALSE,"Merger consequences";"Acquirorassns",#N/A,FALSE,"Merger consequences"}</definedName>
    <definedName name="wrn.AQUIROR._.DCF._from_DBAB_4" localSheetId="0" hidden="1">{"AQUIRORDCF",#N/A,FALSE,"Merger consequences";"Acquirorassns",#N/A,FALSE,"Merger consequences"}</definedName>
    <definedName name="wrn.AQUIROR._.DCF._from_DBAB_4" hidden="1">{"AQUIRORDCF",#N/A,FALSE,"Merger consequences";"Acquirorassns",#N/A,FALSE,"Merger consequences"}</definedName>
    <definedName name="wrn.AQUIROR._.DCF._from_DBAB_5" localSheetId="0" hidden="1">{"AQUIRORDCF",#N/A,FALSE,"Merger consequences";"Acquirorassns",#N/A,FALSE,"Merger consequences"}</definedName>
    <definedName name="wrn.AQUIROR._.DCF._from_DBAB_5" hidden="1">{"AQUIRORDCF",#N/A,FALSE,"Merger consequences";"Acquirorassns",#N/A,FALSE,"Merger consequences"}</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0" hidden="1">{"casespecific",#N/A,FALSE,"Assumptions"}</definedName>
    <definedName name="wrn.assumptions." hidden="1">{"casespecific",#N/A,FALSE,"Assumptions"}</definedName>
    <definedName name="wrn.away." localSheetId="0" hidden="1">{"away stand alones",#N/A,FALSE,"Target"}</definedName>
    <definedName name="wrn.away." hidden="1">{"away stand alones",#N/A,FALSE,"Target"}</definedName>
    <definedName name="wrn.Back._.Page." localSheetId="0" hidden="1">{"Back Page",#N/A,FALSE,"Front and Back"}</definedName>
    <definedName name="wrn.Back._.Page." hidden="1">{"Back Page",#N/A,FALSE,"Front and Back"}</definedName>
    <definedName name="wrn.backup." localSheetId="0" hidden="1">{"background",#N/A,FALSE,"CS First Boston Merger Model";"inputs",#N/A,FALSE,"CS First Boston Merger Model"}</definedName>
    <definedName name="wrn.backup." hidden="1">{"background",#N/A,FALSE,"CS First Boston Merger Model";"inputs",#N/A,FALSE,"CS First Boston Merger Model"}</definedName>
    <definedName name="wrn.balance._.sheet." localSheetId="0" hidden="1">{"bs",#N/A,FALSE,"SCF"}</definedName>
    <definedName name="wrn.balance._.sheet." hidden="1">{"bs",#N/A,FALSE,"SCF"}</definedName>
    <definedName name="wrn.Bank." localSheetId="0" hidden="1">{"OPL1",#N/A,FALSE,"PL";"OpAnal",#N/A,FALSE,"Op";"BS2",#N/A,FALSE,"BS";"CF1(a)",#N/A,FALSE,"Op"}</definedName>
    <definedName name="wrn.Bank." hidden="1">{"OPL1",#N/A,FALSE,"PL";"OpAnal",#N/A,FALSE,"Op";"BS2",#N/A,FALSE,"BS";"CF1(a)",#N/A,FALSE,"Op"}</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ic." localSheetId="0" hidden="1">{"ca",#N/A,FALSE,"C";"D",#N/A,FALSE,"D"}</definedName>
    <definedName name="wrn.Basic." hidden="1">{"ca",#N/A,FALSE,"C";"D",#N/A,FALSE,"D"}</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s." localSheetId="0" hidden="1">{#N/A,#N/A,FALSE,"TSUM";#N/A,#N/A,FALSE,"shares";#N/A,#N/A,FALSE,"earnout";#N/A,#N/A,FALSE,"Heaty";#N/A,#N/A,FALSE,"self-tend";#N/A,#N/A,FALSE,"self-sum"}</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sics._1" localSheetId="0" hidden="1">{#N/A,#N/A,FALSE,"TSUM";#N/A,#N/A,FALSE,"shares";#N/A,#N/A,FALSE,"earnout";#N/A,#N/A,FALSE,"Heaty";#N/A,#N/A,FALSE,"self-tend";#N/A,#N/A,FALSE,"self-sum"}</definedName>
    <definedName name="wrn.basics._1" hidden="1">{#N/A,#N/A,FALSE,"TSUM";#N/A,#N/A,FALSE,"shares";#N/A,#N/A,FALSE,"earnout";#N/A,#N/A,FALSE,"Heaty";#N/A,#N/A,FALSE,"self-tend";#N/A,#N/A,FALSE,"self-sum"}</definedName>
    <definedName name="wrn.bbbb" localSheetId="0" hidden="1">{#N/A,#N/A,FALSE,"Antony Financials";#N/A,#N/A,FALSE,"Cowboy Financials";#N/A,#N/A,FALSE,"Combined";#N/A,#N/A,FALSE,"Valuematrix";#N/A,#N/A,FALSE,"DCFAntony";#N/A,#N/A,FALSE,"DCFCowboy";#N/A,#N/A,FALSE,"DCFCombined"}</definedName>
    <definedName name="wrn.bbbb" hidden="1">{#N/A,#N/A,FALSE,"Antony Financials";#N/A,#N/A,FALSE,"Cowboy Financials";#N/A,#N/A,FALSE,"Combined";#N/A,#N/A,FALSE,"Valuematrix";#N/A,#N/A,FALSE,"DCFAntony";#N/A,#N/A,FALSE,"DCFCowboy";#N/A,#N/A,FALSE,"DCFCombined"}</definedName>
    <definedName name="wrn.bbbb2" localSheetId="0" hidden="1">{#N/A,#N/A,FALSE,"Antony Financials";#N/A,#N/A,FALSE,"Cowboy Financials";#N/A,#N/A,FALSE,"Combined";#N/A,#N/A,FALSE,"Valuematrix";#N/A,#N/A,FALSE,"DCFAntony";#N/A,#N/A,FALSE,"DCFCowboy";#N/A,#N/A,FALSE,"DCFCombined"}</definedName>
    <definedName name="wrn.bbbb2" hidden="1">{#N/A,#N/A,FALSE,"Antony Financials";#N/A,#N/A,FALSE,"Cowboy Financials";#N/A,#N/A,FALSE,"Combined";#N/A,#N/A,FALSE,"Valuematrix";#N/A,#N/A,FALSE,"DCFAntony";#N/A,#N/A,FALSE,"DCFCowboy";#N/A,#N/A,FALSE,"DCFCombined"}</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L._1" localSheetId="0" hidden="1">{"IS",#N/A,FALSE,"IS";"RPTIS",#N/A,FALSE,"RPTIS";"STATS",#N/A,FALSE,"STATS";"CELL",#N/A,FALSE,"CELL";"BS",#N/A,FALSE,"BS"}</definedName>
    <definedName name="wrn.BEL._1" hidden="1">{"IS",#N/A,FALSE,"IS";"RPTIS",#N/A,FALSE,"RPTIS";"STATS",#N/A,FALSE,"STATS";"CELL",#N/A,FALSE,"CELL";"BS",#N/A,FALSE,"BS"}</definedName>
    <definedName name="wrn.Bewegungsbilanz." localSheetId="0"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hidden="1">{#N/A,#N/A,FALSE,"Layout Aktiva";#N/A,#N/A,FALSE,"Layout Passiva"}</definedName>
    <definedName name="wrn.bm"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NUS." localSheetId="0" hidden="1">{"BONUS JOURNAL ENTRY",#N/A,FALSE,"BONUS";"BONUS CALC",#N/A,FALSE,"BONUS";"BONUS DATA",#N/A,FALSE,"BONUS"}</definedName>
    <definedName name="wrn.BONUS." hidden="1">{"BONUS JOURNAL ENTRY",#N/A,FALSE,"BONUS";"BONUS CALC",#N/A,FALSE,"BONUS";"BONUS DATA",#N/A,FALSE,"BONUS"}</definedName>
    <definedName name="wrn.BP._.print." localSheetId="0" hidden="1">{#N/A,#N/A,FALSE,"BANNERS";#N/A,#N/A,FALSE,"Market";#N/A,#N/A,FALSE,"Tel Rev";#N/A,#N/A,FALSE,"Revenues IOL";#N/A,#N/A,FALSE,"Invest";#N/A,#N/A,FALSE,"Op Cost1";#N/A,#N/A,FALSE,"Op Cost2";#N/A,#N/A,FALSE,"Oth_&amp;_Tot_Revenues";#N/A,#N/A,FALSE,"Fin Mod";#N/A,#N/A,FALSE,"FinMod_RoW";#N/A,#N/A,FALSE,"P&amp;E Burocrat";#N/A,#N/A,FALSE,"cash flow"}</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0" hidden="1">{#N/A,#N/A,FALSE,"F_Plan";#N/A,#N/A,FALSE,"Parameter"}</definedName>
    <definedName name="wrn.BPlan." hidden="1">{#N/A,#N/A,FALSE,"F_Plan";#N/A,#N/A,FALSE,"Parameter"}</definedName>
    <definedName name="wrn.brian." localSheetId="0" hidden="1">{#N/A,#N/A,FALSE,"output";#N/A,#N/A,FALSE,"contrib";#N/A,#N/A,FALSE,"profile";#N/A,#N/A,FALSE,"comps"}</definedName>
    <definedName name="wrn.brian." hidden="1">{#N/A,#N/A,FALSE,"output";#N/A,#N/A,FALSE,"contrib";#N/A,#N/A,FALSE,"profile";#N/A,#N/A,FALSE,"comps"}</definedName>
    <definedName name="wrn.bs.com." localSheetId="0" hidden="1">{#N/A,#N/A,FALSE,"Summary (A)";#N/A,#N/A,FALSE,"DCF (B-1)";#N/A,#N/A,FALSE,"WACC (B-2)";#N/A,#N/A,FALSE,"Web Comps (B-3)";#N/A,#N/A,FALSE,"Web Approach (C-1)";#N/A,#N/A,FALSE,"Recnt Trans (D)";#N/A,#N/A,FALSE,"Inc. Stmt Scen 1(E-1,E-2)";#N/A,#N/A,FALSE,"Fixed Assets (E-3)";#N/A,#N/A,FALSE,"Venture Cap (F)";#N/A,#N/A,FALSE,"Control (G)"}</definedName>
    <definedName name="wrn.bs.com." hidden="1">{#N/A,#N/A,FALSE,"Summary (A)";#N/A,#N/A,FALSE,"DCF (B-1)";#N/A,#N/A,FALSE,"WACC (B-2)";#N/A,#N/A,FALSE,"Web Comps (B-3)";#N/A,#N/A,FALSE,"Web Approach (C-1)";#N/A,#N/A,FALSE,"Recnt Trans (D)";#N/A,#N/A,FALSE,"Inc. Stmt Scen 1(E-1,E-2)";#N/A,#N/A,FALSE,"Fixed Assets (E-3)";#N/A,#N/A,FALSE,"Venture Cap (F)";#N/A,#N/A,FALSE,"Control (G)"}</definedName>
    <definedName name="wrn.bud99" localSheetId="0" hidden="1">{#N/A,#N/A,FALSE,"Summary Worksheet";#N/A,#N/A,FALSE,"Base Rents";#N/A,#N/A,FALSE,"Escalation";#N/A,#N/A,FALSE,"Operating Expense Detail";#N/A,#N/A,FALSE,"Capital Schedule";#N/A,#N/A,FALSE,"Monthly Detail";#N/A,#N/A,FALSE,"Assumptions"}</definedName>
    <definedName name="wrn.bud99" localSheetId="1" hidden="1">{#N/A,#N/A,FALSE,"Summary Worksheet";#N/A,#N/A,FALSE,"Base Rents";#N/A,#N/A,FALSE,"Escalation";#N/A,#N/A,FALSE,"Operating Expense Detail";#N/A,#N/A,FALSE,"Capital Schedule";#N/A,#N/A,FALSE,"Monthly Detail";#N/A,#N/A,FALSE,"Assumptions"}</definedName>
    <definedName name="wrn.bud99" hidden="1">{#N/A,#N/A,FALSE,"Summary Worksheet";#N/A,#N/A,FALSE,"Base Rents";#N/A,#N/A,FALSE,"Escalation";#N/A,#N/A,FALSE,"Operating Expense Detail";#N/A,#N/A,FALSE,"Capital Schedule";#N/A,#N/A,FALSE,"Monthly Detail";#N/A,#N/A,FALSE,"Assumptions"}</definedName>
    <definedName name="wrn.budget." localSheetId="0" hidden="1">{"budget vs all page 1",#N/A,FALSE,"Budget vs All";"budget vs all page 2",#N/A,FALSE,"Budget vs All";"mv to makegood",#N/A,FALSE,"Major Variances";"mv to fc3",#N/A,FALSE,"Major Variances";"mv to fy98",#N/A,FALSE,"Major Variances";"chart 1",#N/A,FALSE,"Charts";"chart 2",#N/A,FALSE,"Charts";"chart 3",#N/A,FALSE,"Charts";"roll-up fy00",#N/A,FALSE,"Roll-up";"production fy00",#N/A,FALSE,"Production";"waste fy00",#N/A,FALSE,"Waste";"total costs fy00",#N/A,FALSE,"Total Costs";"plant costs fy00",#N/A,FALSE,"Plant Costs";"cmw costs fy00",#N/A,FALSE,"CMW Costs";"braintree costs fy00",#N/A,FALSE,"Braintree Costs";"plymouth costs fy00",#N/A,FALSE,"Plymouth Costs";"labor summary fy00",#N/A,FALSE,"Labor Summary";"materials fy00",#N/A,FALSE,"Materials";"maintenance services fy00",#N/A,FALSE,"Maintenance Services";"host fees fy00",#N/A,FALSE,"Host Fees";"close fy00",#N/A,FALSE,"Closure-Post Closure";"interest fy00",#N/A,FALSE,"Interest";"depreciation fy00",#N/A,FALSE,"Depreciation";"purchase fy00",#N/A,FALSE,"Purchase Accounting";"mact revenue fy00",#N/A,FALSE,"MACT Revenues";"mact effect",#N/A,FALSE,"MACT Revenues";"capital fy00",#N/A,FALSE,"Capital";#N/A,#N/A,FALSE,"Sensitivities";"roll-up 15",#N/A,FALSE,"Roll-up";"production 15",#N/A,FALSE,"Production";"waste 15",#N/A,FALSE,"Waste";"parent cash",#N/A,FALSE,"Parent Cash";"capital 15",#N/A,FALSE,"Capital"}</definedName>
    <definedName name="wrn.budget." hidden="1">{"budget vs all page 1",#N/A,FALSE,"Budget vs All";"budget vs all page 2",#N/A,FALSE,"Budget vs All";"mv to makegood",#N/A,FALSE,"Major Variances";"mv to fc3",#N/A,FALSE,"Major Variances";"mv to fy98",#N/A,FALSE,"Major Variances";"chart 1",#N/A,FALSE,"Charts";"chart 2",#N/A,FALSE,"Charts";"chart 3",#N/A,FALSE,"Charts";"roll-up fy00",#N/A,FALSE,"Roll-up";"production fy00",#N/A,FALSE,"Production";"waste fy00",#N/A,FALSE,"Waste";"total costs fy00",#N/A,FALSE,"Total Costs";"plant costs fy00",#N/A,FALSE,"Plant Costs";"cmw costs fy00",#N/A,FALSE,"CMW Costs";"braintree costs fy00",#N/A,FALSE,"Braintree Costs";"plymouth costs fy00",#N/A,FALSE,"Plymouth Costs";"labor summary fy00",#N/A,FALSE,"Labor Summary";"materials fy00",#N/A,FALSE,"Materials";"maintenance services fy00",#N/A,FALSE,"Maintenance Services";"host fees fy00",#N/A,FALSE,"Host Fees";"close fy00",#N/A,FALSE,"Closure-Post Closure";"interest fy00",#N/A,FALSE,"Interest";"depreciation fy00",#N/A,FALSE,"Depreciation";"purchase fy00",#N/A,FALSE,"Purchase Accounting";"mact revenue fy00",#N/A,FALSE,"MACT Revenues";"mact effect",#N/A,FALSE,"MACT Revenues";"capital fy00",#N/A,FALSE,"Capital";#N/A,#N/A,FALSE,"Sensitivities";"roll-up 15",#N/A,FALSE,"Roll-up";"production 15",#N/A,FALSE,"Production";"waste 15",#N/A,FALSE,"Waste";"parent cash",#N/A,FALSE,"Parent Cash";"capital 15",#N/A,FALSE,"Capital"}</definedName>
    <definedName name="wrn.budget99" localSheetId="0" hidden="1">{#N/A,#N/A,FALSE,"Summary Worksheet";#N/A,#N/A,FALSE,"Base Rents";#N/A,#N/A,FALSE,"Escalation";#N/A,#N/A,FALSE,"Operating Expense Detail";#N/A,#N/A,FALSE,"Capital Schedule";#N/A,#N/A,FALSE,"Monthly Detail";#N/A,#N/A,FALSE,"Assumptions"}</definedName>
    <definedName name="wrn.budget99" localSheetId="1" hidden="1">{#N/A,#N/A,FALSE,"Summary Worksheet";#N/A,#N/A,FALSE,"Base Rents";#N/A,#N/A,FALSE,"Escalation";#N/A,#N/A,FALSE,"Operating Expense Detail";#N/A,#N/A,FALSE,"Capital Schedule";#N/A,#N/A,FALSE,"Monthly Detail";#N/A,#N/A,FALSE,"Assumptions"}</definedName>
    <definedName name="wrn.budget99" hidden="1">{#N/A,#N/A,FALSE,"Summary Worksheet";#N/A,#N/A,FALSE,"Base Rents";#N/A,#N/A,FALSE,"Escalation";#N/A,#N/A,FALSE,"Operating Expense Detail";#N/A,#N/A,FALSE,"Capital Schedule";#N/A,#N/A,FALSE,"Monthly Detail";#N/A,#N/A,FALSE,"Assumptions"}</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localSheetId="0" hidden="1">{#N/A,#N/A,FALSE,"Sheet1";#N/A,#N/A,FALSE,"Summary";#N/A,#N/A,FALSE,"proj1";#N/A,#N/A,FALSE,"proj2"}</definedName>
    <definedName name="wrn.bullshit1." localSheetId="1" hidden="1">{#N/A,#N/A,FALSE,"Sheet1";#N/A,#N/A,FALSE,"Summary";#N/A,#N/A,FALSE,"proj1";#N/A,#N/A,FALSE,"proj2"}</definedName>
    <definedName name="wrn.bullshit1." hidden="1">{#N/A,#N/A,FALSE,"Sheet1";#N/A,#N/A,FALSE,"Summary";#N/A,#N/A,FALSE,"proj1";#N/A,#N/A,FALSE,"proj2"}</definedName>
    <definedName name="wrn.bullshit1._1" localSheetId="0" hidden="1">{#N/A,#N/A,FALSE,"Sheet1";#N/A,#N/A,FALSE,"Summary";#N/A,#N/A,FALSE,"proj1";#N/A,#N/A,FALSE,"proj2"}</definedName>
    <definedName name="wrn.bullshit1._1" hidden="1">{#N/A,#N/A,FALSE,"Sheet1";#N/A,#N/A,FALSE,"Summary";#N/A,#N/A,FALSE,"proj1";#N/A,#N/A,FALSE,"proj2"}</definedName>
    <definedName name="wrn.BWAPlanung." localSheetId="0" hidden="1">{#N/A,#N/A,FALSE,"Jahres-BWA";#N/A,#N/A,FALSE,"BWA-Plan"}</definedName>
    <definedName name="wrn.BWAPlanung." hidden="1">{#N/A,#N/A,FALSE,"Jahres-BWA";#N/A,#N/A,FALSE,"BWA-Plan"}</definedName>
    <definedName name="wrn.Cadispa._.SA." localSheetId="0" hidden="1">{"Cadispa SA",#N/A,FALSE,"Cadispa SA"}</definedName>
    <definedName name="wrn.Cadispa._.SA." hidden="1">{"Cadispa SA",#N/A,FALSE,"Cadispa SA"}</definedName>
    <definedName name="wrn.CAMI." localSheetId="0" hidden="1">{#N/A,#N/A,FALSE,"CAMI Piece Price";#N/A,#N/A,FALSE,"CAMI Tooling Cost"}</definedName>
    <definedName name="wrn.CAMI." hidden="1">{#N/A,#N/A,FALSE,"CAMI Piece Price";#N/A,#N/A,FALSE,"CAMI Tooling Cost"}</definedName>
    <definedName name="wrn.Canada." localSheetId="0" hidden="1">{"Canada",#N/A,FALSE,"Canada"}</definedName>
    <definedName name="wrn.Canada." hidden="1">{"Canada",#N/A,FALSE,"Canada"}</definedName>
    <definedName name="wrn.CapersPlotter." localSheetId="0" hidden="1">{#N/A,#N/A,FALSE,"DI 2 YEAR MASTER SCHEDULE"}</definedName>
    <definedName name="wrn.CapersPlotter." hidden="1">{#N/A,#N/A,FALSE,"DI 2 YEAR MASTER SCHEDULE"}</definedName>
    <definedName name="wrn.Cardiovasculars." localSheetId="0" hidden="1">{#N/A,#N/A,FALSE,"Card";#N/A,#N/A,FALSE,"Prav";#N/A,#N/A,FALSE,"Irbe";#N/A,#N/A,FALSE,"Plavix";#N/A,#N/A,FALSE,"Capt";#N/A,#N/A,FALSE,"Fosi"}</definedName>
    <definedName name="wrn.Cardiovasculars." hidden="1">{#N/A,#N/A,FALSE,"Card";#N/A,#N/A,FALSE,"Prav";#N/A,#N/A,FALSE,"Irbe";#N/A,#N/A,FALSE,"Plavix";#N/A,#N/A,FALSE,"Capt";#N/A,#N/A,FALSE,"Fosi"}</definedName>
    <definedName name="wrn.cash." localSheetId="0"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ash._.Flow." localSheetId="0" hidden="1">{#N/A,#N/A,FALSE,"Layout Cash Flow"}</definedName>
    <definedName name="wrn.Cash._.Flow." hidden="1">{#N/A,#N/A,FALSE,"Layout Cash Flow"}</definedName>
    <definedName name="wrn.Cell._.Nightmare." localSheetId="0"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_.Nightmare."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ular._.Nightmare." localSheetId="0"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ular._.Nightmare."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ntral._.Nervous._.System." localSheetId="0" hidden="1">{#N/A,#N/A,FALSE,"CNS";#N/A,#N/A,FALSE,"Serz";#N/A,#N/A,FALSE,"Ace"}</definedName>
    <definedName name="wrn.Central._.Nervous._.System." hidden="1">{#N/A,#N/A,FALSE,"CNS";#N/A,#N/A,FALSE,"Serz";#N/A,#N/A,FALSE,"Ace"}</definedName>
    <definedName name="wrn.Cider." localSheetId="0" hidden="1">{#N/A,#N/A,FALSE,"Cider Segment";#N/A,#N/A,FALSE,"Bulmers";#N/A,#N/A,FALSE,"Ritz";#N/A,#N/A,FALSE,"Stag";#N/A,#N/A,FALSE,"Cider Others"}</definedName>
    <definedName name="wrn.Cider." hidden="1">{#N/A,#N/A,FALSE,"Cider Segment";#N/A,#N/A,FALSE,"Bulmers";#N/A,#N/A,FALSE,"Ritz";#N/A,#N/A,FALSE,"Stag";#N/A,#N/A,FALSE,"Cider Others"}</definedName>
    <definedName name="wrn.Clam." localSheetId="0" hidden="1">{"Clam",#N/A,FALSE,"Clam"}</definedName>
    <definedName name="wrn.Clam." hidden="1">{"Clam",#N/A,FALSE,"Clam"}</definedName>
    <definedName name="wrn.Client._.Sheets." localSheetId="0" hidden="1">{"Netbacks",#N/A,FALSE,"Netbacks";"IS Quarterly",#N/A,FALSE,"Income Statement";"IS Yearly",#N/A,FALSE,"Income Statement";"Corporate Profile",#N/A,FALSE,"Corporate Profile"}</definedName>
    <definedName name="wrn.Client._.Sheets." hidden="1">{"Netbacks",#N/A,FALSE,"Netbacks";"IS Quarterly",#N/A,FALSE,"Income Statement";"IS Yearly",#N/A,FALSE,"Income Statement";"Corporate Profile",#N/A,FALSE,"Corporate Profile"}</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DAQ." localSheetId="0" hidden="1">{"CODAQ",#N/A,FALSE,"CODA"}</definedName>
    <definedName name="wrn.CODAQ." hidden="1">{"CODAQ",#N/A,FALSE,"CODA"}</definedName>
    <definedName name="wrn.CODAY." localSheetId="0" hidden="1">{"CODAY",#N/A,FALSE,"CODA"}</definedName>
    <definedName name="wrn.CODAY." hidden="1">{"CODAY",#N/A,FALSE,"CODA"}</definedName>
    <definedName name="wrn.combined." localSheetId="0" hidden="1">{"Quarterly earnings",#N/A,FALSE,"Earnings model";"Quarterly compare",#N/A,FALSE,"Earnings model";"Annual earnings",#N/A,FALSE,"Earnings model"}</definedName>
    <definedName name="wrn.combined." hidden="1">{"Quarterly earnings",#N/A,FALSE,"Earnings model";"Quarterly compare",#N/A,FALSE,"Earnings model";"Annual earnings",#N/A,FALSE,"Earnings model"}</definedName>
    <definedName name="wrn.Combinedfull." localSheetId="0" hidden="1">{"quarterlyfull",#N/A,FALSE,"Earnings model ";"Annualfull",#N/A,FALSE,"Earnings model "}</definedName>
    <definedName name="wrn.Combinedfull." hidden="1">{"quarterlyfull",#N/A,FALSE,"Earnings model ";"Annualfull",#N/A,FALSE,"Earnings model "}</definedName>
    <definedName name="wrn.COMP." localSheetId="0" hidden="1">{"CF",#N/A,FALSE,"Stone Energy";"Mult",#N/A,FALSE,"Stone Energy";"Cover",#N/A,FALSE,"Stone Energy";"TEV",#N/A,FALSE,"Stone Energy"}</definedName>
    <definedName name="wrn.COMP." hidden="1">{"CF",#N/A,FALSE,"Stone Energy";"Mult",#N/A,FALSE,"Stone Energy";"Cover",#N/A,FALSE,"Stone Energy";"TEV",#N/A,FALSE,"Stone Energy"}</definedName>
    <definedName name="wrn.Comp1." localSheetId="0" hidden="1">{"BSsheet2",#N/A,FALSE,"BS and Multiple Analysis";"netback2",#N/A,FALSE,"Reserve and Netback Analysis"}</definedName>
    <definedName name="wrn.Comp1." hidden="1">{"BSsheet2",#N/A,FALSE,"BS and Multiple Analysis";"netback2",#N/A,FALSE,"Reserve and Netback Analysis"}</definedName>
    <definedName name="wrn.compco." localSheetId="0" hidden="1">{"page1",#N/A,FALSE,"BHCOMPC5";"page2",#N/A,FALSE,"BHCOMPC5";"page3",#N/A,FALSE,"BHCOMPC5";"page4",#N/A,FALSE,"BHCOMPC5"}</definedName>
    <definedName name="wrn.compco." hidden="1">{"page1",#N/A,FALSE,"BHCOMPC5";"page2",#N/A,FALSE,"BHCOMPC5";"page3",#N/A,FALSE,"BHCOMPC5";"page4",#N/A,FALSE,"BHCOMPC5"}</definedName>
    <definedName name="wrn.Compco._.Only." localSheetId="0" hidden="1">{"vi1",#N/A,FALSE,"6_30_96";"vi2",#N/A,FALSE,"6_30_96";"vi3",#N/A,FALSE,"6_30_96"}</definedName>
    <definedName name="wrn.Compco._.Only." hidden="1">{"vi1",#N/A,FALSE,"6_30_96";"vi2",#N/A,FALSE,"6_30_96";"vi3",#N/A,FALSE,"6_30_96"}</definedName>
    <definedName name="wrn.compco._from_DBAB" localSheetId="0" hidden="1">{"mult96",#N/A,FALSE,"PETCOMP";"est96",#N/A,FALSE,"PETCOMP";"mult95",#N/A,FALSE,"PETCOMP";"est95",#N/A,FALSE,"PETCOMP";"multltm",#N/A,FALSE,"PETCOMP";"resultltm",#N/A,FALSE,"PETCOMP"}</definedName>
    <definedName name="wrn.compco._from_DBAB" hidden="1">{"mult96",#N/A,FALSE,"PETCOMP";"est96",#N/A,FALSE,"PETCOMP";"mult95",#N/A,FALSE,"PETCOMP";"est95",#N/A,FALSE,"PETCOMP";"multltm",#N/A,FALSE,"PETCOMP";"resultltm",#N/A,FALSE,"PETCOMP"}</definedName>
    <definedName name="wrn.compco._from_DBAB_1" localSheetId="0"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localSheetId="0"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localSheetId="0"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2" localSheetId="0"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2" localSheetId="0"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3" localSheetId="0"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4" localSheetId="0"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5" localSheetId="0"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2" localSheetId="0" hidden="1">{"page1",#N/A,FALSE,"BHCOMPC5";"page2",#N/A,FALSE,"BHCOMPC5";"page3",#N/A,FALSE,"BHCOMPC5";"page4",#N/A,FALSE,"BHCOMPC5"}</definedName>
    <definedName name="wrn.compco2" hidden="1">{"page1",#N/A,FALSE,"BHCOMPC5";"page2",#N/A,FALSE,"BHCOMPC5";"page3",#N/A,FALSE,"BHCOMPC5";"page4",#N/A,FALSE,"BHCOMPC5"}</definedName>
    <definedName name="wrn.Complete." localSheetId="0" hidden="1">{"basic","Base",FALSE,"DCF";"mult",#N/A,FALSE,"Term. Multiples";"basic","cost_saving",FALSE,"DCF";"mult",#N/A,FALSE,"Term. Multiples";"basic","growth",FALSE,"DCF";"mult",#N/A,FALSE,"Term. Multiples";"syn","synergies",FALSE,"DCF";"mult",#N/A,FALSE,"Term. Multiples"}</definedName>
    <definedName name="wrn.Complete." hidden="1">{"basic","Base",FALSE,"DCF";"mult",#N/A,FALSE,"Term. Multiples";"basic","cost_saving",FALSE,"DCF";"mult",#N/A,FALSE,"Term. Multiples";"basic","growth",FALSE,"DCF";"mult",#N/A,FALSE,"Term. Multiples";"syn","synergies",FALSE,"DCF";"mult",#N/A,FALSE,"Term. Multiples"}</definedName>
    <definedName name="wrn.Complete._.Budget." localSheetId="0"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2"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0" hidden="1">{"basic","Base",FALSE,"DCF";"mult",#N/A,FALSE,"Term. Multiples";"basic","cost_saving",FALSE,"DCF";"mult",#N/A,FALSE,"Term. Multiples";"basic","growth",FALSE,"DCF";"mult",#N/A,FALSE,"Term. Multiples";"syn","synergies",FALSE,"DCF";"mult",#N/A,FALSE,"Term. Multiples"}</definedName>
    <definedName name="wrn.Complete2" hidden="1">{"basic","Base",FALSE,"DCF";"mult",#N/A,FALSE,"Term. Multiples";"basic","cost_saving",FALSE,"DCF";"mult",#N/A,FALSE,"Term. Multiples";"basic","growth",FALSE,"DCF";"mult",#N/A,FALSE,"Term. Multiples";"syn","synergies",FALSE,"DCF";"mult",#N/A,FALSE,"Term. Multiples"}</definedName>
    <definedName name="wrn.comps." localSheetId="0" hidden="1">{"comps",#N/A,FALSE,"comps";"notes",#N/A,FALSE,"comps"}</definedName>
    <definedName name="wrn.comps." hidden="1">{"comps",#N/A,FALSE,"comps";"notes",#N/A,FALSE,"comps"}</definedName>
    <definedName name="wrn.Congo." localSheetId="0" hidden="1">{"Congo",#N/A,FALSE,"Congo"}</definedName>
    <definedName name="wrn.Congo." hidden="1">{"Congo",#N/A,FALSE,"Congo"}</definedName>
    <definedName name="wrn.Consol._.adjusts." localSheetId="0" hidden="1">{"adjPL1",#N/A,FALSE,"adj";"adjPL2",#N/A,FALSE,"adj";"adjPL2a",#N/A,FALSE,"adj";"adjPL2b",#N/A,FALSE,"adj";"adjPL3",#N/A,FALSE,"adj";"adjPL4",#N/A,FALSE,"adj";"adjPL5",#N/A,FALSE,"adj";"adjBS2",#N/A,FALSE,"adj";"adjBS3",#N/A,FALSE,"adj";"adjCF1",#N/A,FALSE,"adj";"adjCF4",#N/A,FALSE,"adj"}</definedName>
    <definedName name="wrn.Consol._.adjusts." hidden="1">{"adjPL1",#N/A,FALSE,"adj";"adjPL2",#N/A,FALSE,"adj";"adjPL2a",#N/A,FALSE,"adj";"adjPL2b",#N/A,FALSE,"adj";"adjPL3",#N/A,FALSE,"adj";"adjPL4",#N/A,FALSE,"adj";"adjPL5",#N/A,FALSE,"adj";"adjBS2",#N/A,FALSE,"adj";"adjBS3",#N/A,FALSE,"adj";"adjCF1",#N/A,FALSE,"adj";"adjCF4",#N/A,FALSE,"adj"}</definedName>
    <definedName name="wrn.consolidated." localSheetId="0" hidden="1">{"income",#N/A,FALSE,"CONSOLIDATED";"value",#N/A,FALSE,"CONSOLIDATED"}</definedName>
    <definedName name="wrn.consolidated." hidden="1">{"income",#N/A,FALSE,"CONSOLIDATED";"value",#N/A,FALSE,"CONSOLIDATED"}</definedName>
    <definedName name="wrn.Consolidated._.Financials." localSheetId="0" hidden="1">{#N/A,#N/A,TRUE,"Index";#N/A,#N/A,TRUE,"Highlights";#N/A,#N/A,TRUE,"Month P&amp;L";#N/A,#N/A,TRUE,"YTD P&amp;L";#N/A,#N/A,TRUE,"Bal Sht";#N/A,#N/A,TRUE,"Mth &amp; YTD CF";#N/A,#N/A,TRUE,"QTR &amp; YTD CF";#N/A,#N/A,TRUE,"Ops data";#N/A,#N/A,TRUE,"Fin Data";#N/A,#N/A,TRUE,"Mth reg P&amp;L-GC";#N/A,#N/A,TRUE,"YTD reg P&amp;L-GC";#N/A,#N/A,TRUE,"Summ admin exps"}</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chedules." localSheetId="0"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et." localSheetId="0"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solidation._.Adjustments." localSheetId="0"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umer._.Medicines." localSheetId="0"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Continous._.Page._.Numbers._.DCF." localSheetId="0"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_1" localSheetId="0" hidden="1">{#N/A,#N/A,FALSE,"Contribution Analysis"}</definedName>
    <definedName name="wrn.contribution._1" hidden="1">{#N/A,#N/A,FALSE,"Contribution Analysis"}</definedName>
    <definedName name="wrn.contribution1" localSheetId="0" hidden="1">{#N/A,#N/A,FALSE,"Contribution Analysis"}</definedName>
    <definedName name="wrn.contribution1" hidden="1">{#N/A,#N/A,FALSE,"Contribution Analysis"}</definedName>
    <definedName name="wrn.cooper." localSheetId="0" hidden="1">{#N/A,#N/A,TRUE,"Pro Forma";#N/A,#N/A,TRUE,"PF_Bal";#N/A,#N/A,TRUE,"PF_INC";#N/A,#N/A,TRUE,"CBE";#N/A,#N/A,TRUE,"SWK"}</definedName>
    <definedName name="wrn.cooper." hidden="1">{#N/A,#N/A,TRUE,"Pro Forma";#N/A,#N/A,TRUE,"PF_Bal";#N/A,#N/A,TRUE,"PF_INC";#N/A,#N/A,TRUE,"CBE";#N/A,#N/A,TRUE,"SWK"}</definedName>
    <definedName name="wrn.Corp.._.Profile." localSheetId="0" hidden="1">{"Corp Pro",#N/A,FALSE,"D"}</definedName>
    <definedName name="wrn.Corp.._.Profile." hidden="1">{"Corp Pro",#N/A,FALSE,"D"}</definedName>
    <definedName name="wrn.Corp.Profile." localSheetId="0" hidden="1">{"Corp. Profile",#N/A,FALSE,"Corporate Profile"}</definedName>
    <definedName name="wrn.Corp.Profile." hidden="1">{"Corp. Profile",#N/A,FALSE,"Corporate Profile"}</definedName>
    <definedName name="wrn.Corporate." localSheetId="0" hidden="1">{"Corporate",#N/A,FALSE,"Corporate Profile"}</definedName>
    <definedName name="wrn.Corporate." hidden="1">{"Corporate",#N/A,FALSE,"Corporate Profile"}</definedName>
    <definedName name="wrn.Corporate._.Profile." localSheetId="0" hidden="1">{"Corporate Profile",#N/A,FALSE,"D"}</definedName>
    <definedName name="wrn.Corporate._.Profile." hidden="1">{"Corporate Profile",#N/A,FALSE,"D"}</definedName>
    <definedName name="wrn.CorporateProfile." localSheetId="0" hidden="1">{"CorporateProfile",#N/A,FALSE,"corp profile"}</definedName>
    <definedName name="wrn.CorporateProfile." hidden="1">{"CorporateProfile",#N/A,FALSE,"corp profile"}</definedName>
    <definedName name="wrn.cotop." localSheetId="0" hidden="1">{"ReportTop",#N/A,FALSE,"report top"}</definedName>
    <definedName name="wrn.cotop." hidden="1">{"ReportTop",#N/A,FALSE,"report top"}</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_1" localSheetId="0"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localSheetId="0" hidden="1">{"orixcsc",#N/A,FALSE,"ORIX CSC";"orixcsc2",#N/A,FALSE,"ORIX CSC"}</definedName>
    <definedName name="wrn.csc." localSheetId="1" hidden="1">{"orixcsc",#N/A,FALSE,"ORIX CSC";"orixcsc2",#N/A,FALSE,"ORIX CSC"}</definedName>
    <definedName name="wrn.csc." hidden="1">{"orixcsc",#N/A,FALSE,"ORIX CSC";"orixcsc2",#N/A,FALSE,"ORIX CSC"}</definedName>
    <definedName name="wrn.csc._1" localSheetId="0" hidden="1">{"orixcsc",#N/A,FALSE,"ORIX CSC";"orixcsc2",#N/A,FALSE,"ORIX CSC"}</definedName>
    <definedName name="wrn.csc._1" hidden="1">{"orixcsc",#N/A,FALSE,"ORIX CSC";"orixcsc2",#N/A,FALSE,"ORIX CSC"}</definedName>
    <definedName name="wrn.csc1" localSheetId="0" hidden="1">{"orixcsc",#N/A,FALSE,"ORIX CSC";"orixcsc2",#N/A,FALSE,"ORIX CSC"}</definedName>
    <definedName name="wrn.csc1" hidden="1">{"orixcsc",#N/A,FALSE,"ORIX CSC";"orixcsc2",#N/A,FALSE,"ORIX CSC"}</definedName>
    <definedName name="wrn.CSC2" localSheetId="0"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2._1" localSheetId="0" hidden="1">{#N/A,#N/A,FALSE,"ORIX CSC"}</definedName>
    <definedName name="wrn.csc2._1" hidden="1">{#N/A,#N/A,FALSE,"ORIX CSC"}</definedName>
    <definedName name="wrn.csc3" localSheetId="0" hidden="1">{#N/A,#N/A,FALSE,"ORIX CSC"}</definedName>
    <definedName name="wrn.csc3" hidden="1">{#N/A,#N/A,FALSE,"ORIX CSC"}</definedName>
    <definedName name="wrn.CumAndAdj." localSheetId="0"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y._.budget."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aily._.P._.and._.L._.Forecast." localSheetId="0" hidden="1">{#N/A,#N/A,TRUE,"GRAND TOTAL";#N/A,#N/A,TRUE,"SAM'S";#N/A,#N/A,TRUE,"SUPERCENTER";#N/A,#N/A,TRUE,"MEXICO";#N/A,#N/A,TRUE,"FOOD";#N/A,#N/A,TRUE,"TOTAL WITHOUT CIFRA TAB"}</definedName>
    <definedName name="wrn.Daily._.P._.and._.L._.Forecast." hidden="1">{#N/A,#N/A,TRUE,"GRAND TOTAL";#N/A,#N/A,TRUE,"SAM'S";#N/A,#N/A,TRUE,"SUPERCENTER";#N/A,#N/A,TRUE,"MEXICO";#N/A,#N/A,TRUE,"FOOD";#N/A,#N/A,TRUE,"TOTAL WITHOUT CIFRA TAB"}</definedName>
    <definedName name="wrn.database." localSheetId="0" hidden="1">{"subs",#N/A,FALSE,"database ";"proportional",#N/A,FALSE,"database "}</definedName>
    <definedName name="wrn.database." hidden="1">{"subs",#N/A,FALSE,"database ";"proportional",#N/A,FALSE,"database "}</definedName>
    <definedName name="wrn.dcf." localSheetId="0"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1" localSheetId="0" hidden="1">{"mgmt forecast",#N/A,FALSE,"Mgmt Forecast";"dcf table",#N/A,FALSE,"Mgmt Forecast";"sensitivity",#N/A,FALSE,"Mgmt Forecast";"table inputs",#N/A,FALSE,"Mgmt Forecast";"calculations",#N/A,FALSE,"Mgmt Forecast"}</definedName>
    <definedName name="wrn.dcf._1" hidden="1">{"mgmt forecast",#N/A,FALSE,"Mgmt Forecast";"dcf table",#N/A,FALSE,"Mgmt Forecast";"sensitivity",#N/A,FALSE,"Mgmt Forecast";"table inputs",#N/A,FALSE,"Mgmt Forecast";"calculations",#N/A,FALSE,"Mgmt Forecast"}</definedName>
    <definedName name="wrn.DCF._from_DBAB" localSheetId="0" hidden="1">{"DCF1",#N/A,FALSE,"SIERRA DCF";"MATRIX1",#N/A,FALSE,"SIERRA DCF"}</definedName>
    <definedName name="wrn.DCF._from_DBAB" hidden="1">{"DCF1",#N/A,FALSE,"SIERRA DCF";"MATRIX1",#N/A,FALSE,"SIERRA DCF"}</definedName>
    <definedName name="wrn.DCF._from_DBAB_1" localSheetId="0" hidden="1">{"DCF1",#N/A,FALSE,"SIERRA DCF";"MATRIX1",#N/A,FALSE,"SIERRA DCF"}</definedName>
    <definedName name="wrn.DCF._from_DBAB_1" hidden="1">{"DCF1",#N/A,FALSE,"SIERRA DCF";"MATRIX1",#N/A,FALSE,"SIERRA DCF"}</definedName>
    <definedName name="wrn.DCF._from_DBAB_1_1" localSheetId="0" hidden="1">{"DCF1",#N/A,FALSE,"SIERRA DCF";"MATRIX1",#N/A,FALSE,"SIERRA DCF"}</definedName>
    <definedName name="wrn.DCF._from_DBAB_1_1" hidden="1">{"DCF1",#N/A,FALSE,"SIERRA DCF";"MATRIX1",#N/A,FALSE,"SIERRA DCF"}</definedName>
    <definedName name="wrn.DCF._from_DBAB_1_1_1" localSheetId="0" hidden="1">{"DCF1",#N/A,FALSE,"SIERRA DCF";"MATRIX1",#N/A,FALSE,"SIERRA DCF"}</definedName>
    <definedName name="wrn.DCF._from_DBAB_1_1_1" hidden="1">{"DCF1",#N/A,FALSE,"SIERRA DCF";"MATRIX1",#N/A,FALSE,"SIERRA DCF"}</definedName>
    <definedName name="wrn.DCF._from_DBAB_1_2" localSheetId="0" hidden="1">{"DCF1",#N/A,FALSE,"SIERRA DCF";"MATRIX1",#N/A,FALSE,"SIERRA DCF"}</definedName>
    <definedName name="wrn.DCF._from_DBAB_1_2" hidden="1">{"DCF1",#N/A,FALSE,"SIERRA DCF";"MATRIX1",#N/A,FALSE,"SIERRA DCF"}</definedName>
    <definedName name="wrn.DCF._from_DBAB_2" localSheetId="0" hidden="1">{"DCF1",#N/A,FALSE,"SIERRA DCF";"MATRIX1",#N/A,FALSE,"SIERRA DCF"}</definedName>
    <definedName name="wrn.DCF._from_DBAB_2" hidden="1">{"DCF1",#N/A,FALSE,"SIERRA DCF";"MATRIX1",#N/A,FALSE,"SIERRA DCF"}</definedName>
    <definedName name="wrn.DCF._from_DBAB_3" localSheetId="0" hidden="1">{"DCF1",#N/A,FALSE,"SIERRA DCF";"MATRIX1",#N/A,FALSE,"SIERRA DCF"}</definedName>
    <definedName name="wrn.DCF._from_DBAB_3" hidden="1">{"DCF1",#N/A,FALSE,"SIERRA DCF";"MATRIX1",#N/A,FALSE,"SIERRA DCF"}</definedName>
    <definedName name="wrn.DCF._from_DBAB_4" localSheetId="0" hidden="1">{"DCF1",#N/A,FALSE,"SIERRA DCF";"MATRIX1",#N/A,FALSE,"SIERRA DCF"}</definedName>
    <definedName name="wrn.DCF._from_DBAB_4" hidden="1">{"DCF1",#N/A,FALSE,"SIERRA DCF";"MATRIX1",#N/A,FALSE,"SIERRA DCF"}</definedName>
    <definedName name="wrn.DCF._from_DBAB_5" localSheetId="0" hidden="1">{"DCF1",#N/A,FALSE,"SIERRA DCF";"MATRIX1",#N/A,FALSE,"SIERRA DCF"}</definedName>
    <definedName name="wrn.DCF._from_DBAB_5" hidden="1">{"DCF1",#N/A,FALSE,"SIERRA DCF";"MATRIX1",#N/A,FALSE,"SIERRA DCF"}</definedName>
    <definedName name="wrn.DCF_Terminal_Value_qchm." localSheetId="0" hidden="1">{"qchm_dcf",#N/A,FALSE,"QCHMDCF2";"qchm_terminal",#N/A,FALSE,"QCHMDCF2"}</definedName>
    <definedName name="wrn.DCF_Terminal_Value_qchm." hidden="1">{"qchm_dcf",#N/A,FALSE,"QCHMDCF2";"qchm_terminal",#N/A,FALSE,"QCHMDCF2"}</definedName>
    <definedName name="wrn.DCF_Terminal_Value_qchm._from_DBAB" localSheetId="0" hidden="1">{"qchm_dcf",#N/A,FALSE,"QCHMDCF2";"qchm_terminal",#N/A,FALSE,"QCHMDCF2"}</definedName>
    <definedName name="wrn.DCF_Terminal_Value_qchm._from_DBAB" hidden="1">{"qchm_dcf",#N/A,FALSE,"QCHMDCF2";"qchm_terminal",#N/A,FALSE,"QCHMDCF2"}</definedName>
    <definedName name="wrn.DCF_Terminal_Value_qchm._from_DBAB_1" localSheetId="0" hidden="1">{"qchm_dcf",#N/A,FALSE,"QCHMDCF2";"qchm_terminal",#N/A,FALSE,"QCHMDCF2"}</definedName>
    <definedName name="wrn.DCF_Terminal_Value_qchm._from_DBAB_1" hidden="1">{"qchm_dcf",#N/A,FALSE,"QCHMDCF2";"qchm_terminal",#N/A,FALSE,"QCHMDCF2"}</definedName>
    <definedName name="wrn.DCF_Terminal_Value_qchm._from_DBAB_1_1" localSheetId="0" hidden="1">{"qchm_dcf",#N/A,FALSE,"QCHMDCF2";"qchm_terminal",#N/A,FALSE,"QCHMDCF2"}</definedName>
    <definedName name="wrn.DCF_Terminal_Value_qchm._from_DBAB_1_1" hidden="1">{"qchm_dcf",#N/A,FALSE,"QCHMDCF2";"qchm_terminal",#N/A,FALSE,"QCHMDCF2"}</definedName>
    <definedName name="wrn.DCF_Terminal_Value_qchm._from_DBAB_1_1_1" localSheetId="0" hidden="1">{"qchm_dcf",#N/A,FALSE,"QCHMDCF2";"qchm_terminal",#N/A,FALSE,"QCHMDCF2"}</definedName>
    <definedName name="wrn.DCF_Terminal_Value_qchm._from_DBAB_1_1_1" hidden="1">{"qchm_dcf",#N/A,FALSE,"QCHMDCF2";"qchm_terminal",#N/A,FALSE,"QCHMDCF2"}</definedName>
    <definedName name="wrn.DCF_Terminal_Value_qchm._from_DBAB_1_2" localSheetId="0" hidden="1">{"qchm_dcf",#N/A,FALSE,"QCHMDCF2";"qchm_terminal",#N/A,FALSE,"QCHMDCF2"}</definedName>
    <definedName name="wrn.DCF_Terminal_Value_qchm._from_DBAB_1_2" hidden="1">{"qchm_dcf",#N/A,FALSE,"QCHMDCF2";"qchm_terminal",#N/A,FALSE,"QCHMDCF2"}</definedName>
    <definedName name="wrn.DCF_Terminal_Value_qchm._from_DBAB_2" localSheetId="0" hidden="1">{"qchm_dcf",#N/A,FALSE,"QCHMDCF2";"qchm_terminal",#N/A,FALSE,"QCHMDCF2"}</definedName>
    <definedName name="wrn.DCF_Terminal_Value_qchm._from_DBAB_2" hidden="1">{"qchm_dcf",#N/A,FALSE,"QCHMDCF2";"qchm_terminal",#N/A,FALSE,"QCHMDCF2"}</definedName>
    <definedName name="wrn.DCF_Terminal_Value_qchm._from_DBAB_3" localSheetId="0" hidden="1">{"qchm_dcf",#N/A,FALSE,"QCHMDCF2";"qchm_terminal",#N/A,FALSE,"QCHMDCF2"}</definedName>
    <definedName name="wrn.DCF_Terminal_Value_qchm._from_DBAB_3" hidden="1">{"qchm_dcf",#N/A,FALSE,"QCHMDCF2";"qchm_terminal",#N/A,FALSE,"QCHMDCF2"}</definedName>
    <definedName name="wrn.DCF_Terminal_Value_qchm._from_DBAB_4" localSheetId="0" hidden="1">{"qchm_dcf",#N/A,FALSE,"QCHMDCF2";"qchm_terminal",#N/A,FALSE,"QCHMDCF2"}</definedName>
    <definedName name="wrn.DCF_Terminal_Value_qchm._from_DBAB_4" hidden="1">{"qchm_dcf",#N/A,FALSE,"QCHMDCF2";"qchm_terminal",#N/A,FALSE,"QCHMDCF2"}</definedName>
    <definedName name="wrn.DCF_Terminal_Value_qchm._from_DBAB_5" localSheetId="0" hidden="1">{"qchm_dcf",#N/A,FALSE,"QCHMDCF2";"qchm_terminal",#N/A,FALSE,"QCHMDCF2"}</definedName>
    <definedName name="wrn.DCF_Terminal_Value_qchm._from_DBAB_5" hidden="1">{"qchm_dcf",#N/A,FALSE,"QCHMDCF2";"qchm_terminal",#N/A,FALSE,"QCHMDCF2"}</definedName>
    <definedName name="wrn.dcf2" localSheetId="0"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Epervier." localSheetId="0"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champs." localSheetId="0"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pmatrix." localSheetId="0" hidden="1">{"depmatrix",#N/A,FALSE,"DECATUR-DIMMIT"}</definedName>
    <definedName name="wrn.depmatrix." hidden="1">{"depmatrix",#N/A,FALSE,"DECATUR-DIMMIT"}</definedName>
    <definedName name="wrn.Depreciation._.subsi.." localSheetId="0" hidden="1">{#N/A,#N/A,FALSE,"SvG Belgium";#N/A,#N/A,FALSE,"Dansk";#N/A,#N/A,FALSE,"SvG MAN UK";#N/A,#N/A,FALSE,"SvG Hamburg";#N/A,#N/A,FALSE,"SvG S.A.";#N/A,#N/A,FALSE,"Ibermel";#N/A,#N/A,FALSE,"Tidhem";#N/A,#N/A,FALSE,"Hibernian";#N/A,#N/A,FALSE,"Italia";#N/A,#N/A,FALSE,"Portugal";#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Depreciation._.subsi.." hidden="1">{#N/A,#N/A,FALSE,"SvG Belgium";#N/A,#N/A,FALSE,"Dansk";#N/A,#N/A,FALSE,"SvG MAN UK";#N/A,#N/A,FALSE,"SvG Hamburg";#N/A,#N/A,FALSE,"SvG S.A.";#N/A,#N/A,FALSE,"Ibermel";#N/A,#N/A,FALSE,"Tidhem";#N/A,#N/A,FALSE,"Hibernian";#N/A,#N/A,FALSE,"Italia";#N/A,#N/A,FALSE,"Portugal";#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DEPT_ACTUALSvBUDGET." localSheetId="0" hidden="1">{#N/A,#N/A,FALSE,"115";#N/A,#N/A,FALSE,"120";#N/A,#N/A,FALSE,"130";#N/A,#N/A,FALSE,"150";#N/A,#N/A,FALSE,"165";#N/A,#N/A,FALSE,"280";#N/A,#N/A,FALSE,"520";#N/A,#N/A,FALSE,"810";#N/A,#N/A,FALSE,"830";#N/A,#N/A,FALSE,"910"}</definedName>
    <definedName name="wrn.DEPT_ACTUALSvBUDGET." hidden="1">{#N/A,#N/A,FALSE,"115";#N/A,#N/A,FALSE,"120";#N/A,#N/A,FALSE,"130";#N/A,#N/A,FALSE,"150";#N/A,#N/A,FALSE,"165";#N/A,#N/A,FALSE,"280";#N/A,#N/A,FALSE,"520";#N/A,#N/A,FALSE,"810";#N/A,#N/A,FALSE,"830";#N/A,#N/A,FALSE,"910"}</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Balance._.Sheet." localSheetId="0" hidden="1">{#N/A,#N/A,FALSE,"Detail"}</definedName>
    <definedName name="wrn.Detail._.Balance._.Sheet." hidden="1">{#N/A,#N/A,FALSE,"Detail"}</definedName>
    <definedName name="wrn.Detail_Projection." localSheetId="0" hidden="1">{#N/A,#N/A,FALSE,"Detail YTD"}</definedName>
    <definedName name="wrn.Detail_Projection." hidden="1">{#N/A,#N/A,FALSE,"Detail YTD"}</definedName>
    <definedName name="wrn.Detailed._.P._.and._.L." localSheetId="0" hidden="1">{"P and L Detail Page 1",#N/A,FALSE,"Data";"P and L Detail Page 2",#N/A,FALSE,"Data"}</definedName>
    <definedName name="wrn.Detailed._.P._.and._.L." hidden="1">{"P and L Detail Page 1",#N/A,FALSE,"Data";"P and L Detail Page 2",#N/A,FALSE,"Data"}</definedName>
    <definedName name="wrn.devdeal." localSheetId="0"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iebold._.1." localSheetId="0" hidden="1">{#N/A,#N/A,FALSE,"Allo SEC";#N/A,#N/A,FALSE,"Consid";#N/A,#N/A,FALSE,"BalSht";#N/A,#N/A,FALSE,"Customer List";#N/A,#N/A,FALSE,"WFIP";#N/A,#N/A,FALSE,"WC";#N/A,#N/A,FALSE,"FA_Dep";#N/A,#N/A,FALSE,"SUMMARY";#N/A,#N/A,FALSE,"Hardware";#N/A,#N/A,FALSE,"WRM";#N/A,#N/A,FALSE,"NWS";#N/A,#N/A,FALSE,"Embed. SW";#N/A,#N/A,FALSE,"WRM-IPRD";#N/A,#N/A,FALSE,"WinForm-IPRD";#N/A,#N/A,FALSE,"Sheet1"}</definedName>
    <definedName name="wrn.Diebold._.1." hidden="1">{#N/A,#N/A,FALSE,"Allo SEC";#N/A,#N/A,FALSE,"Consid";#N/A,#N/A,FALSE,"BalSht";#N/A,#N/A,FALSE,"Customer List";#N/A,#N/A,FALSE,"WFIP";#N/A,#N/A,FALSE,"WC";#N/A,#N/A,FALSE,"FA_Dep";#N/A,#N/A,FALSE,"SUMMARY";#N/A,#N/A,FALSE,"Hardware";#N/A,#N/A,FALSE,"WRM";#N/A,#N/A,FALSE,"NWS";#N/A,#N/A,FALSE,"Embed. SW";#N/A,#N/A,FALSE,"WRM-IPRD";#N/A,#N/A,FALSE,"WinForm-IPRD";#N/A,#N/A,FALSE,"Sheet1"}</definedName>
    <definedName name="wrn.dil_anal." localSheetId="0" hidden="1">{"hiden",#N/A,FALSE,"14";"hidden",#N/A,FALSE,"16";"hidden",#N/A,FALSE,"18";"hidden",#N/A,FALSE,"20"}</definedName>
    <definedName name="wrn.dil_anal." hidden="1">{"hiden",#N/A,FALSE,"14";"hidden",#N/A,FALSE,"16";"hidden",#N/A,FALSE,"18";"hidden",#N/A,FALSE,"20"}</definedName>
    <definedName name="wrn.DISTRIBUTION." localSheetId="0" hidden="1">{#N/A,#N/A,FALSE,"1996 BRAND SUMMARY"}</definedName>
    <definedName name="wrn.DISTRIBUTION." hidden="1">{#N/A,#N/A,FALSE,"1996 BRAND SUMMARY"}</definedName>
    <definedName name="wrn.distributiona." localSheetId="0" hidden="1">{#N/A,#N/A,FALSE,"1996 BRAND SUMMARY"}</definedName>
    <definedName name="wrn.distributiona." hidden="1">{#N/A,#N/A,FALSE,"1996 BRAND SUMMARY"}</definedName>
    <definedName name="wrn.Divisional._.IS." localSheetId="0" hidden="1">{"Elkton IS",#N/A,FALSE,"Elkton IS";"Marion IS",#N/A,FALSE,"Marion IS";"Clinton IS",#N/A,FALSE,"Clinton IS";"Sebewaing IS",#N/A,FALSE,"Sebewaing IS";"T&amp;E IS",#N/A,FALSE,"T&amp;E IS";"Pedals IS",#N/A,FALSE,"Pedals IS";"Homes IS",#N/A,FALSE,"Homes IS";"Development IS",#N/A,FALSE,"Development IS"}</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jall." localSheetId="0"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localSheetId="0" hidden="1">{"consolidated",#N/A,FALSE,"Sheet1";"cms",#N/A,FALSE,"Sheet1";"fse",#N/A,FALSE,"Sheet1"}</definedName>
    <definedName name="wrn.document." hidden="1">{"consolidated",#N/A,FALSE,"Sheet1";"cms",#N/A,FALSE,"Sheet1";"fse",#N/A,FALSE,"Sheet1"}</definedName>
    <definedName name="wrn.documentaero." localSheetId="0" hidden="1">{"comps2",#N/A,FALSE,"AERO";"footnotes",#N/A,FALSE,"AERO"}</definedName>
    <definedName name="wrn.documentaero." hidden="1">{"comps2",#N/A,FALSE,"AERO";"footnotes",#N/A,FALSE,"AERO"}</definedName>
    <definedName name="wrn.documenthand." localSheetId="0" hidden="1">{"comps",#N/A,FALSE,"HANDPACK";"footnotes",#N/A,FALSE,"HANDPACK"}</definedName>
    <definedName name="wrn.documenthand." hidden="1">{"comps",#N/A,FALSE,"HANDPACK";"footnotes",#N/A,FALSE,"HANDPACK"}</definedName>
    <definedName name="wrn.Draft." localSheetId="0" hidden="1">{"Draft",#N/A,FALSE,"Feb-96"}</definedName>
    <definedName name="wrn.Draft." hidden="1">{"Draft",#N/A,FALSE,"Feb-96"}</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RELEASE." localSheetId="0" hidden="1">{#N/A,#N/A,FALSE,"Earnings release"}</definedName>
    <definedName name="wrn.EARNINGS._.RELEASE." hidden="1">{#N/A,#N/A,FALSE,"Earnings release"}</definedName>
    <definedName name="wrn.Economic._.Value._.Added._.Analysis." localSheetId="0" hidden="1">{"EVA",#N/A,FALSE,"EVA";"WACC",#N/A,FALSE,"WACC"}</definedName>
    <definedName name="wrn.Economic._.Value._.Added._.Analysis." hidden="1">{"EVA",#N/A,FALSE,"EVA";"WACC",#N/A,FALSE,"WACC"}</definedName>
    <definedName name="wrn.Economic._.Value._.Added._.Analysis._from_DBAB" localSheetId="0" hidden="1">{"EVA",#N/A,FALSE,"EVA";"WACC",#N/A,FALSE,"WACC"}</definedName>
    <definedName name="wrn.Economic._.Value._.Added._.Analysis._from_DBAB" hidden="1">{"EVA",#N/A,FALSE,"EVA";"WACC",#N/A,FALSE,"WACC"}</definedName>
    <definedName name="wrn.Economic._.Value._.Added._.Analysis._from_DBAB_1" localSheetId="0" hidden="1">{"EVA",#N/A,FALSE,"EVA";"WACC",#N/A,FALSE,"WACC"}</definedName>
    <definedName name="wrn.Economic._.Value._.Added._.Analysis._from_DBAB_1" hidden="1">{"EVA",#N/A,FALSE,"EVA";"WACC",#N/A,FALSE,"WACC"}</definedName>
    <definedName name="wrn.Economic._.Value._.Added._.Analysis._from_DBAB_1_1" localSheetId="0" hidden="1">{"EVA",#N/A,FALSE,"EVA";"WACC",#N/A,FALSE,"WACC"}</definedName>
    <definedName name="wrn.Economic._.Value._.Added._.Analysis._from_DBAB_1_1" hidden="1">{"EVA",#N/A,FALSE,"EVA";"WACC",#N/A,FALSE,"WACC"}</definedName>
    <definedName name="wrn.Economic._.Value._.Added._.Analysis._from_DBAB_1_1_1" localSheetId="0" hidden="1">{"EVA",#N/A,FALSE,"EVA";"WACC",#N/A,FALSE,"WACC"}</definedName>
    <definedName name="wrn.Economic._.Value._.Added._.Analysis._from_DBAB_1_1_1" hidden="1">{"EVA",#N/A,FALSE,"EVA";"WACC",#N/A,FALSE,"WACC"}</definedName>
    <definedName name="wrn.Economic._.Value._.Added._.Analysis._from_DBAB_1_2" localSheetId="0" hidden="1">{"EVA",#N/A,FALSE,"EVA";"WACC",#N/A,FALSE,"WACC"}</definedName>
    <definedName name="wrn.Economic._.Value._.Added._.Analysis._from_DBAB_1_2" hidden="1">{"EVA",#N/A,FALSE,"EVA";"WACC",#N/A,FALSE,"WACC"}</definedName>
    <definedName name="wrn.Economic._.Value._.Added._.Analysis._from_DBAB_2" localSheetId="0" hidden="1">{"EVA",#N/A,FALSE,"EVA";"WACC",#N/A,FALSE,"WACC"}</definedName>
    <definedName name="wrn.Economic._.Value._.Added._.Analysis._from_DBAB_2" hidden="1">{"EVA",#N/A,FALSE,"EVA";"WACC",#N/A,FALSE,"WACC"}</definedName>
    <definedName name="wrn.Economic._.Value._.Added._.Analysis._from_DBAB_3" localSheetId="0" hidden="1">{"EVA",#N/A,FALSE,"EVA";"WACC",#N/A,FALSE,"WACC"}</definedName>
    <definedName name="wrn.Economic._.Value._.Added._.Analysis._from_DBAB_3" hidden="1">{"EVA",#N/A,FALSE,"EVA";"WACC",#N/A,FALSE,"WACC"}</definedName>
    <definedName name="wrn.Economic._.Value._.Added._.Analysis._from_DBAB_4" localSheetId="0" hidden="1">{"EVA",#N/A,FALSE,"EVA";"WACC",#N/A,FALSE,"WACC"}</definedName>
    <definedName name="wrn.Economic._.Value._.Added._.Analysis._from_DBAB_4" hidden="1">{"EVA",#N/A,FALSE,"EVA";"WACC",#N/A,FALSE,"WACC"}</definedName>
    <definedName name="wrn.Economic._.Value._.Added._.Analysis._from_DBAB_5" localSheetId="0" hidden="1">{"EVA",#N/A,FALSE,"EVA";"WACC",#N/A,FALSE,"WACC"}</definedName>
    <definedName name="wrn.Economic._.Value._.Added._.Analysis._from_DBAB_5" hidden="1">{"EVA",#N/A,FALSE,"EVA";"WACC",#N/A,FALSE,"WACC"}</definedName>
    <definedName name="wrn.ecpall." localSheetId="0"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dutainment._.Priority._.List." localSheetId="0" hidden="1">{#N/A,#N/A,FALSE,"DI 2 YEAR MASTER SCHEDULE"}</definedName>
    <definedName name="wrn.Edutainment._.Priority._.List." hidden="1">{#N/A,#N/A,FALSE,"DI 2 YEAR MASTER SCHEDULE"}</definedName>
    <definedName name="wrn.Employee._.Efficiency." localSheetId="0" hidden="1">{"Employee Efficiency",#N/A,FALSE,"Benchmarking"}</definedName>
    <definedName name="wrn.Employee._.Efficiency." hidden="1">{"Employee Efficiency",#N/A,FALSE,"Benchmarking"}</definedName>
    <definedName name="wrn.Entire._.Model._.with._.Backup." localSheetId="0"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quity._.comps." localSheetId="0"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st25yr." localSheetId="0" hidden="1">{#N/A,#N/A,FALSE,"Est97";#N/A,#N/A,FALSE,"Plan98";#N/A,#N/A,FALSE,"Graphs";#N/A,#N/A,FALSE,"5Yr"}</definedName>
    <definedName name="wrn.est25yr." hidden="1">{#N/A,#N/A,FALSE,"Est97";#N/A,#N/A,FALSE,"Plan98";#N/A,#N/A,FALSE,"Graphs";#N/A,#N/A,FALSE,"5Yr"}</definedName>
    <definedName name="wrn.etran." localSheetId="0" hidden="1">{#N/A,#N/A,FALSE,"Allo SEC";#N/A,#N/A,FALSE,"Consid";#N/A,#N/A,FALSE,"BalSht";#N/A,#N/A,FALSE,"WC";#N/A,#N/A,FALSE,"FA_Dep";#N/A,#N/A,FALSE,"Cap Assets";#N/A,#N/A,FALSE,"Royalty Assets";#N/A,#N/A,FALSE,"RateMaster";#N/A,#N/A,FALSE,"FreightView";#N/A,#N/A,FALSE,"PriceNet";#N/A,#N/A,FALSE,"WFIP";#N/A,#N/A,FALSE,"Customer List";#N/A,#N/A,FALSE,"IPRD Sum";#N/A,#N/A,FALSE,"Revenue";#N/A,#N/A,FALSE,"Comps";#N/A,#N/A,FALSE,"IPRD1-PR";#N/A,#N/A,FALSE,"IPRD2-CR";#N/A,#N/A,FALSE,"IPRD3-TRS";#N/A,#N/A,FALSE,"IPRD4-SMS";#N/A,#N/A,FALSE,"WACC"}</definedName>
    <definedName name="wrn.etran." hidden="1">{#N/A,#N/A,FALSE,"Allo SEC";#N/A,#N/A,FALSE,"Consid";#N/A,#N/A,FALSE,"BalSht";#N/A,#N/A,FALSE,"WC";#N/A,#N/A,FALSE,"FA_Dep";#N/A,#N/A,FALSE,"Cap Assets";#N/A,#N/A,FALSE,"Royalty Assets";#N/A,#N/A,FALSE,"RateMaster";#N/A,#N/A,FALSE,"FreightView";#N/A,#N/A,FALSE,"PriceNet";#N/A,#N/A,FALSE,"WFIP";#N/A,#N/A,FALSE,"Customer List";#N/A,#N/A,FALSE,"IPRD Sum";#N/A,#N/A,FALSE,"Revenue";#N/A,#N/A,FALSE,"Comps";#N/A,#N/A,FALSE,"IPRD1-PR";#N/A,#N/A,FALSE,"IPRD2-CR";#N/A,#N/A,FALSE,"IPRD3-TRS";#N/A,#N/A,FALSE,"IPRD4-SMS";#N/A,#N/A,FALSE,"WACC"}</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hidden="1">{"IS w Ratios",#N/A,FALSE,"Europe";"PF CF Europe",#N/A,FALSE,"Europe";"DCF Eur Matrix",#N/A,FALSE,"Europe"}</definedName>
    <definedName name="wrn.Europe._1"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1"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2"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localSheetId="0" hidden="1">{"exec",#N/A,FALSE,"EXECSUM";"int",#N/A,FALSE,"EXECSUM"}</definedName>
    <definedName name="wrn.exec." hidden="1">{"exec",#N/A,FALSE,"EXECSUM";"int",#N/A,FALSE,"EXECSUM"}</definedName>
    <definedName name="wrn.exhibits." localSheetId="0" hidden="1">{#N/A,#N/A,FALSE,"IS";#N/A,#N/A,FALSE,"BS";#N/A,#N/A,FALSE,"RMA";#N/A,#N/A,FALSE,"INCOME";#N/A,#N/A,FALSE,"DCF";#N/A,#N/A,FALSE,"MARKET"}</definedName>
    <definedName name="wrn.exhibits." hidden="1">{#N/A,#N/A,FALSE,"IS";#N/A,#N/A,FALSE,"BS";#N/A,#N/A,FALSE,"RMA";#N/A,#N/A,FALSE,"INCOME";#N/A,#N/A,FALSE,"DCF";#N/A,#N/A,FALSE,"MARKET"}</definedName>
    <definedName name="wrn.Expense._.Report." localSheetId="0" hidden="1">{#N/A,#N/A,FALSE,"EERFACE";#N/A,#N/A,FALSE,"EERBACK"}</definedName>
    <definedName name="wrn.Expense._.Report." hidden="1">{#N/A,#N/A,FALSE,"EERFACE";#N/A,#N/A,FALSE,"EERBACK"}</definedName>
    <definedName name="wrn.Exports." localSheetId="0"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Far._.East._.Set." localSheetId="0"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ax_TRMI." localSheetId="0" hidden="1">{#N/A,#N/A,FALSE,"TRMI"}</definedName>
    <definedName name="wrn.Fax_TRMI." localSheetId="1" hidden="1">{#N/A,#N/A,FALSE,"TRMI"}</definedName>
    <definedName name="wrn.Fax_TRMI." hidden="1">{#N/A,#N/A,FALSE,"TRMI"}</definedName>
    <definedName name="wrn.FCB." localSheetId="0" hidden="1">{"FCB_ALL",#N/A,FALSE,"FCB"}</definedName>
    <definedName name="wrn.FCB." hidden="1">{"FCB_ALL",#N/A,FALSE,"FCB"}</definedName>
    <definedName name="wrn.fcb2" localSheetId="0" hidden="1">{"FCB_ALL",#N/A,FALSE,"FCB"}</definedName>
    <definedName name="wrn.fcb2" hidden="1">{"FCB_ALL",#N/A,FALSE,"FCB"}</definedName>
    <definedName name="wrn.FE._.Sensitivity." localSheetId="0" hidden="1">{"Far East Top",#N/A,FALSE,"FE Model";"Far East Mid",#N/A,FALSE,"FE Model";"Far East Base",#N/A,FALSE,"FE Model"}</definedName>
    <definedName name="wrn.FE._.Sensitivity." hidden="1">{"Far East Top",#N/A,FALSE,"FE Model";"Far East Mid",#N/A,FALSE,"FE Model";"Far East Base",#N/A,FALSE,"FE Model"}</definedName>
    <definedName name="wrn.File." localSheetId="0"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0" hidden="1">{#N/A,#N/A,FALSE,"Assump2";#N/A,#N/A,FALSE,"Income2";#N/A,#N/A,FALSE,"Balance2";#N/A,#N/A,FALSE,"DCF Filter";#N/A,#N/A,FALSE,"Trans Assump2";#N/A,#N/A,FALSE,"Combined Income2";#N/A,#N/A,FALSE,"Combined Balance2"}</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lter._1" localSheetId="0" hidden="1">{#N/A,#N/A,FALSE,"Assump2";#N/A,#N/A,FALSE,"Income2";#N/A,#N/A,FALSE,"Balance2";#N/A,#N/A,FALSE,"DCF Filter";#N/A,#N/A,FALSE,"Trans Assump2";#N/A,#N/A,FALSE,"Combined Income2";#N/A,#N/A,FALSE,"Combined Balance2"}</definedName>
    <definedName name="wrn.Filter._1" hidden="1">{#N/A,#N/A,FALSE,"Assump2";#N/A,#N/A,FALSE,"Income2";#N/A,#N/A,FALSE,"Balance2";#N/A,#N/A,FALSE,"DCF Filter";#N/A,#N/A,FALSE,"Trans Assump2";#N/A,#N/A,FALSE,"Combined Income2";#N/A,#N/A,FALSE,"Combined Balance2"}</definedName>
    <definedName name="wrn.Final." localSheetId="0" hidden="1">{"Final",#N/A,FALSE,"Feb-96"}</definedName>
    <definedName name="wrn.Final." hidden="1">{"Final",#N/A,FALSE,"Feb-96"}</definedName>
    <definedName name="wrn.Final._.Copy." localSheetId="0" hidden="1">{#N/A,#N/A,TRUE,"Assumptions";#N/A,#N/A,TRUE,"Financial  Statements";#N/A,#N/A,TRUE,"Unl. Free CF Valuation ";#N/A,#N/A,TRUE,"Funding Schedule";#N/A,#N/A,TRUE,"High Yield &amp; Equity Schedule"}</definedName>
    <definedName name="wrn.Final._.Copy." localSheetId="1" hidden="1">{#N/A,#N/A,TRUE,"Assumptions";#N/A,#N/A,TRUE,"Financial  Statements";#N/A,#N/A,TRUE,"Unl. Free CF Valuation ";#N/A,#N/A,TRUE,"Funding Schedule";#N/A,#N/A,TRUE,"High Yield &amp; Equity Schedule"}</definedName>
    <definedName name="wrn.Final._.Copy." hidden="1">{#N/A,#N/A,TRUE,"Assumptions";#N/A,#N/A,TRUE,"Financial  Statements";#N/A,#N/A,TRUE,"Unl. Free CF Valuation ";#N/A,#N/A,TRUE,"Funding Schedule";#N/A,#N/A,TRUE,"High Yield &amp; Equity Schedule"}</definedName>
    <definedName name="wrn.Final._.Copy._1" localSheetId="0" hidden="1">{#N/A,#N/A,TRUE,"Assumptions";#N/A,#N/A,TRUE,"Financial  Statements";#N/A,#N/A,TRUE,"Unl. Free CF Valuation ";#N/A,#N/A,TRUE,"Funding Schedule";#N/A,#N/A,TRUE,"High Yield &amp; Equity Schedule"}</definedName>
    <definedName name="wrn.Final._.Copy._1" hidden="1">{#N/A,#N/A,TRUE,"Assumptions";#N/A,#N/A,TRUE,"Financial  Statements";#N/A,#N/A,TRUE,"Unl. Free CF Valuation ";#N/A,#N/A,TRUE,"Funding Schedule";#N/A,#N/A,TRUE,"High Yield &amp; Equity Schedule"}</definedName>
    <definedName name="wrn.Financial._.Output." localSheetId="0"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ancials." localSheetId="0"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 localSheetId="1"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_1" localSheetId="0" hidden="1">{"Bal Sht Wallace",#N/A,FALSE,"Wall BS";"Wall Cash Flow",#N/A,FALSE,"Wall CF Stmt";"Income Statement Wallace",#N/A,FALSE,"Wall Inc Stmt";"INc Statement Matt",#N/A,FALSE,"Moore Inc stmt";"Balance Sheets Matt",#N/A,FALSE,"Moore BS";"Cash Flow Statements Matt",#N/A,FALSE,"Moore CF Stmt"}</definedName>
    <definedName name="wrn.financials._1" hidden="1">{"Bal Sht Wallace",#N/A,FALSE,"Wall BS";"Wall Cash Flow",#N/A,FALSE,"Wall CF Stmt";"Income Statement Wallace",#N/A,FALSE,"Wall Inc Stmt";"INc Statement Matt",#N/A,FALSE,"Moore Inc stmt";"Balance Sheets Matt",#N/A,FALSE,"Moore BS";"Cash Flow Statements Matt",#N/A,FALSE,"Moore CF Stmt"}</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hidden="1">{#N/A,#N/A,FALSE,"Finanzbedarfsrechnung"}</definedName>
    <definedName name="wrn.first2." localSheetId="0" hidden="1">{#N/A,#N/A,FALSE,"sum-don";#N/A,#N/A,FALSE,"inc-don"}</definedName>
    <definedName name="wrn.first2." localSheetId="1" hidden="1">{#N/A,#N/A,FALSE,"sum-don";#N/A,#N/A,FALSE,"inc-don"}</definedName>
    <definedName name="wrn.first2." hidden="1">{#N/A,#N/A,FALSE,"sum-don";#N/A,#N/A,FALSE,"inc-don"}</definedName>
    <definedName name="wrn.first2._1" localSheetId="0" hidden="1">{#N/A,#N/A,FALSE,"sum-don";#N/A,#N/A,FALSE,"inc-don"}</definedName>
    <definedName name="wrn.first2._1" hidden="1">{#N/A,#N/A,FALSE,"sum-don";#N/A,#N/A,FALSE,"inc-don"}</definedName>
    <definedName name="wrn.first3." localSheetId="0" hidden="1">{#N/A,#N/A,FALSE,"Summary";#N/A,#N/A,FALSE,"proj1";#N/A,#N/A,FALSE,"proj2"}</definedName>
    <definedName name="wrn.first3." localSheetId="1" hidden="1">{#N/A,#N/A,FALSE,"Summary";#N/A,#N/A,FALSE,"proj1";#N/A,#N/A,FALSE,"proj2"}</definedName>
    <definedName name="wrn.first3." hidden="1">{#N/A,#N/A,FALSE,"Summary";#N/A,#N/A,FALSE,"proj1";#N/A,#N/A,FALSE,"proj2"}</definedName>
    <definedName name="wrn.first3._1" localSheetId="0" hidden="1">{#N/A,#N/A,FALSE,"Summary";#N/A,#N/A,FALSE,"proj1";#N/A,#N/A,FALSE,"proj2"}</definedName>
    <definedName name="wrn.first3._1" hidden="1">{#N/A,#N/A,FALSE,"Summary";#N/A,#N/A,FALSE,"proj1";#N/A,#N/A,FALSE,"proj2"}</definedName>
    <definedName name="wrn.first4." localSheetId="0" hidden="1">{#N/A,#N/A,FALSE,"Summary";#N/A,#N/A,FALSE,"proj1";#N/A,#N/A,FALSE,"proj2";#N/A,#N/A,FALSE,"DCF"}</definedName>
    <definedName name="wrn.first4." localSheetId="1" hidden="1">{#N/A,#N/A,FALSE,"Summary";#N/A,#N/A,FALSE,"proj1";#N/A,#N/A,FALSE,"proj2";#N/A,#N/A,FALSE,"DCF"}</definedName>
    <definedName name="wrn.first4." hidden="1">{#N/A,#N/A,FALSE,"Summary";#N/A,#N/A,FALSE,"proj1";#N/A,#N/A,FALSE,"proj2";#N/A,#N/A,FALSE,"DCF"}</definedName>
    <definedName name="wrn.first4._1" localSheetId="0" hidden="1">{#N/A,#N/A,FALSE,"Summary";#N/A,#N/A,FALSE,"proj1";#N/A,#N/A,FALSE,"proj2";#N/A,#N/A,FALSE,"DCF"}</definedName>
    <definedName name="wrn.first4._1"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Record." localSheetId="0" hidden="1">{"Five Year Record",#N/A,FALSE,"Front and Back"}</definedName>
    <definedName name="wrn.Five._.Year._.Record." hidden="1">{"Five Year Record",#N/A,FALSE,"Front and Back"}</definedName>
    <definedName name="wrn.Flash." localSheetId="0" hidden="1">{#N/A,#N/A,FALSE,"JKFLASH2";#N/A,#N/A,FALSE,"Page 4";#N/A,#N/A,FALSE,"page 3"}</definedName>
    <definedName name="wrn.Flash." hidden="1">{#N/A,#N/A,FALSE,"JKFLASH2";#N/A,#N/A,FALSE,"Page 4";#N/A,#N/A,FALSE,"page 3"}</definedName>
    <definedName name="wrn.forms." localSheetId="0" hidden="1">{#N/A,#N/A,FALSE,"Set-Up";#N/A,#N/A,FALSE,"Comparison";#N/A,#N/A,FALSE,"AR";#N/A,#N/A,FALSE,"Inv";#N/A,#N/A,FALSE,"Concentrations";#N/A,#N/A,FALSE,"Past Dues";#N/A,#N/A,FALSE,"Trends";#N/A,#N/A,FALSE,"AR Trends";#N/A,#N/A,FALSE,"Inv Trends"}</definedName>
    <definedName name="wrn.forms." hidden="1">{#N/A,#N/A,FALSE,"Set-Up";#N/A,#N/A,FALSE,"Comparison";#N/A,#N/A,FALSE,"AR";#N/A,#N/A,FALSE,"Inv";#N/A,#N/A,FALSE,"Concentrations";#N/A,#N/A,FALSE,"Past Dues";#N/A,#N/A,FALSE,"Trends";#N/A,#N/A,FALSE,"AR Trends";#N/A,#N/A,FALSE,"Inv Trends"}</definedName>
    <definedName name="wrn.Freedom._.FY._.98._.Budget." localSheetId="0"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Freedom._.FY._.98._.Budget."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Front._.Page." localSheetId="0" hidden="1">{"Front Page",#N/A,FALSE,"Front and Back"}</definedName>
    <definedName name="wrn.Front._.Page." hidden="1">{"Front Page",#N/A,FALSE,"Front and Back"}</definedName>
    <definedName name="wrn.full." localSheetId="0" hidden="1">{"vi1",#N/A,FALSE,"Pagcc";"vi2",#N/A,FALSE,"Pagcc";"vi3",#N/A,FALSE,"Pagcc";"vi4",#N/A,FALSE,"Pagcc";"vi5",#N/A,FALSE,"Pagcc";#N/A,#N/A,FALSE,"Contribution"}</definedName>
    <definedName name="wrn.full." hidden="1">{"vi1",#N/A,FALSE,"Pagcc";"vi2",#N/A,FALSE,"Pagcc";"vi3",#N/A,FALSE,"Pagcc";"vi4",#N/A,FALSE,"Pagcc";"vi5",#N/A,FALSE,"Pagcc";#N/A,#N/A,FALSE,"Contribution"}</definedName>
    <definedName name="wrn.Full._.Budget." localSheetId="0" hidden="1">{#N/A,#N/A,FALSE,"Summary Worksheet";#N/A,#N/A,FALSE,"Base Rents";#N/A,#N/A,FALSE,"Escalation";#N/A,#N/A,FALSE,"Operating Expense Detail";#N/A,#N/A,FALSE,"Capital Schedule";#N/A,#N/A,FALSE,"Monthly Detail";#N/A,#N/A,FALSE,"Assumptions"}</definedName>
    <definedName name="wrn.Full._.Budget." localSheetId="1" hidden="1">{#N/A,#N/A,FALSE,"Summary Worksheet";#N/A,#N/A,FALSE,"Base Rents";#N/A,#N/A,FALSE,"Escalation";#N/A,#N/A,FALSE,"Operating Expense Detail";#N/A,#N/A,FALSE,"Capital Schedule";#N/A,#N/A,FALSE,"Monthly Detail";#N/A,#N/A,FALSE,"Assumptions"}</definedName>
    <definedName name="wrn.Full._.Budget." hidden="1">{#N/A,#N/A,FALSE,"Summary Worksheet";#N/A,#N/A,FALSE,"Base Rents";#N/A,#N/A,FALSE,"Escalation";#N/A,#N/A,FALSE,"Operating Expense Detail";#N/A,#N/A,FALSE,"Capital Schedule";#N/A,#N/A,FALSE,"Monthly Detail";#N/A,#N/A,FALSE,"Assumptions"}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localSheetId="0"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01_Fin_Stmts." localSheetId="0" hidden="1">{"FY01_Assets",#N/A,FALSE,"Fin Stmt Budget";"FY01_Liabilities",#N/A,FALSE,"Fin Stmt Budget";"FY01_Inc_Stmt",#N/A,FALSE,"Fin Stmt Budget";"FY01_SOCF",#N/A,FALSE,"Fin Stmt Budget"}</definedName>
    <definedName name="wrn.FY01_Fin_Stmts." hidden="1">{"FY01_Assets",#N/A,FALSE,"Fin Stmt Budget";"FY01_Liabilities",#N/A,FALSE,"Fin Stmt Budget";"FY01_Inc_Stmt",#N/A,FALSE,"Fin Stmt Budget";"FY01_SOCF",#N/A,FALSE,"Fin Stmt Budget"}</definedName>
    <definedName name="wrn.FY02_Fin_Stmts." localSheetId="0" hidden="1">{"FY02_Assets",#N/A,FALSE,"Fin Stmt Budget";"FY02_Liabilities",#N/A,FALSE,"Fin Stmt Budget";"FY02_Inc_Stmt",#N/A,FALSE,"Fin Stmt Budget";"FY02_SOCF",#N/A,FALSE,"Fin Stmt Budget"}</definedName>
    <definedName name="wrn.FY02_Fin_Stmts." hidden="1">{"FY02_Assets",#N/A,FALSE,"Fin Stmt Budget";"FY02_Liabilities",#N/A,FALSE,"Fin Stmt Budget";"FY02_Inc_Stmt",#N/A,FALSE,"Fin Stmt Budget";"FY02_SOCF",#N/A,FALSE,"Fin Stmt Budget"}</definedName>
    <definedName name="wrn.FY03_Fin_Stmts." localSheetId="0" hidden="1">{"FY03_Assets",#N/A,FALSE,"Fin Stmt Budget";"FY03_Liabilities",#N/A,FALSE,"Fin Stmt Budget";"FY03_Inc_Stmt",#N/A,FALSE,"Fin Stmt Budget";"FY03_SOCF",#N/A,FALSE,"Fin Stmt Budget"}</definedName>
    <definedName name="wrn.FY03_Fin_Stmts." hidden="1">{"FY03_Assets",#N/A,FALSE,"Fin Stmt Budget";"FY03_Liabilities",#N/A,FALSE,"Fin Stmt Budget";"FY03_Inc_Stmt",#N/A,FALSE,"Fin Stmt Budget";"FY03_SOCF",#N/A,FALSE,"Fin Stmt Budget"}</definedName>
    <definedName name="wrn.FY04_Fin._.Stmts." localSheetId="0" hidden="1">{"FY04_Assets",#N/A,FALSE,"Fin Stmt Budget";"FY04_Liabilities",#N/A,FALSE,"Fin Stmt Budget";"FY04_Inc_Stmt",#N/A,FALSE,"Fin Stmt Budget";"FY04_SOCF",#N/A,FALSE,"Fin Stmt Budget"}</definedName>
    <definedName name="wrn.FY04_Fin._.Stmts." hidden="1">{"FY04_Assets",#N/A,FALSE,"Fin Stmt Budget";"FY04_Liabilities",#N/A,FALSE,"Fin Stmt Budget";"FY04_Inc_Stmt",#N/A,FALSE,"Fin Stmt Budget";"FY04_SOCF",#N/A,FALSE,"Fin Stmt Budget"}</definedName>
    <definedName name="wrn.FY06" localSheetId="0"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localSheetId="0" hidden="1">{"FY01_Assets",#N/A,FALSE,"Fin Stmt Budget";"FY01_Liabilities",#N/A,FALSE,"Fin Stmt Budget";"FY01_Inc_Stmt",#N/A,FALSE,"Fin Stmt Budget";"FY01_SOCF",#N/A,FALSE,"Fin Stmt Budget"}</definedName>
    <definedName name="wrn.FY07" hidden="1">{"FY01_Assets",#N/A,FALSE,"Fin Stmt Budget";"FY01_Liabilities",#N/A,FALSE,"Fin Stmt Budget";"FY01_Inc_Stmt",#N/A,FALSE,"Fin Stmt Budget";"FY01_SOCF",#N/A,FALSE,"Fin Stmt Budget"}</definedName>
    <definedName name="wrn.FY07_fin" localSheetId="0" hidden="1">{"FY04_Assets",#N/A,FALSE,"Fin Stmt Budget";"FY04_Liabilities",#N/A,FALSE,"Fin Stmt Budget";"FY04_Inc_Stmt",#N/A,FALSE,"Fin Stmt Budget";"FY04_SOCF",#N/A,FALSE,"Fin Stmt Budget"}</definedName>
    <definedName name="wrn.FY07_fin" hidden="1">{"FY04_Assets",#N/A,FALSE,"Fin Stmt Budget";"FY04_Liabilities",#N/A,FALSE,"Fin Stmt Budget";"FY04_Inc_Stmt",#N/A,FALSE,"Fin Stmt Budget";"FY04_SOCF",#N/A,FALSE,"Fin Stmt Budget"}</definedName>
    <definedName name="wrn.FY96sbp99" localSheetId="0" hidden="1">{#N/A,#N/A,FALSE,"FY97";#N/A,#N/A,FALSE,"FY98";#N/A,#N/A,FALSE,"FY99";#N/A,#N/A,FALSE,"FY00";#N/A,#N/A,FALSE,"FY01"}</definedName>
    <definedName name="wrn.FY96sbp99"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FY97SBP2" localSheetId="0" hidden="1">{#N/A,#N/A,FALSE,"FY97";#N/A,#N/A,FALSE,"FY98";#N/A,#N/A,FALSE,"FY99";#N/A,#N/A,FALSE,"FY00";#N/A,#N/A,FALSE,"FY01"}</definedName>
    <definedName name="wrn.FY97SBP2" hidden="1">{#N/A,#N/A,FALSE,"FY97";#N/A,#N/A,FALSE,"FY98";#N/A,#N/A,FALSE,"FY99";#N/A,#N/A,FALSE,"FY00";#N/A,#N/A,FALSE,"FY01"}</definedName>
    <definedName name="wrn.GCIall." localSheetId="0" hidden="1">{"gcicash",#N/A,FALSE,"GCIINC";"gciinc",#N/A,FALSE,"GCIINC";"gciexclusa",#N/A,FALSE,"GCIINC";"usatdy",#N/A,FALSE,"GCIINC"}</definedName>
    <definedName name="wrn.GCIall." hidden="1">{"gcicash",#N/A,FALSE,"GCIINC";"gciinc",#N/A,FALSE,"GCIINC";"gciexclusa",#N/A,FALSE,"GCIINC";"usatdy",#N/A,FALSE,"GCIINC"}</definedName>
    <definedName name="wrn.General._.Motors." localSheetId="0" hidden="1">{#N/A,#N/A,TRUE,"GM Piece Price";#N/A,#N/A,TRUE,"GM Prod. Tooling";#N/A,#N/A,TRUE,"GM Pre-Production"}</definedName>
    <definedName name="wrn.General._.Motors." hidden="1">{#N/A,#N/A,TRUE,"GM Piece Price";#N/A,#N/A,TRUE,"GM Prod. Tooling";#N/A,#N/A,TRUE,"GM Pre-Production"}</definedName>
    <definedName name="wrn.General._.OTC." localSheetId="0" hidden="1">{#N/A,#N/A,FALSE,"Title Page (3)";#N/A,#N/A,FALSE,"YTD - OTC";#N/A,#N/A,FALSE,"MTH - OTC"}</definedName>
    <definedName name="wrn.General._.OTC." hidden="1">{#N/A,#N/A,FALSE,"Title Page (3)";#N/A,#N/A,FALSE,"YTD - OTC";#N/A,#N/A,FALSE,"MTH - OTC"}</definedName>
    <definedName name="wrn.General._.Pharm." localSheetId="0" hidden="1">{#N/A,#N/A,FALSE,"Title Page (2)";#N/A,#N/A,FALSE,"YTD - Pharm";#N/A,#N/A,FALSE,"MTH - Pharm"}</definedName>
    <definedName name="wrn.General._.Pharm." hidden="1">{#N/A,#N/A,FALSE,"Title Page (2)";#N/A,#N/A,FALSE,"YTD - Pharm";#N/A,#N/A,FALSE,"MTH - Pharm"}</definedName>
    <definedName name="wrn.General._.Total." localSheetId="0" hidden="1">{#N/A,#N/A,FALSE,"Title Page (4)";#N/A,#N/A,FALSE,"YTD - Total";#N/A,#N/A,FALSE,"MTH - Total"}</definedName>
    <definedName name="wrn.General._.Total." hidden="1">{#N/A,#N/A,FALSE,"Title Page (4)";#N/A,#N/A,FALSE,"YTD - Total";#N/A,#N/A,FALSE,"MTH - Total"}</definedName>
    <definedName name="wrn.Geographic._.Trends." localSheetId="0" hidden="1">{"Geographic P1",#N/A,FALSE,"Division &amp; Geog"}</definedName>
    <definedName name="wrn.Geographic._.Trends." hidden="1">{"Geographic P1",#N/A,FALSE,"Division &amp; Geog"}</definedName>
    <definedName name="wrn.GRAPHS." localSheetId="0" hidden="1">{#N/A,#N/A,FALSE,"ACQ_GRAPHS";#N/A,#N/A,FALSE,"T_1 GRAPHS";#N/A,#N/A,FALSE,"T_2 GRAPHS";#N/A,#N/A,FALSE,"COMB_GRAPHS"}</definedName>
    <definedName name="wrn.GRAPHS." hidden="1">{#N/A,#N/A,FALSE,"ACQ_GRAPHS";#N/A,#N/A,FALSE,"T_1 GRAPHS";#N/A,#N/A,FALSE,"T_2 GRAPHS";#N/A,#N/A,FALSE,"COMB_GRAPHS"}</definedName>
    <definedName name="wrn.Gross._.Profit._.Report." localSheetId="0" hidden="1">{"Monthly",#N/A,FALSE,"Phosphate Gross Profit";"Quarterly",#N/A,FALSE,"Phosphate Gross Profit"}</definedName>
    <definedName name="wrn.Gross._.Profit._.Report." hidden="1">{"Monthly",#N/A,FALSE,"Phosphate Gross Profit";"Quarterly",#N/A,FALSE,"Phosphate Gross Profit"}</definedName>
    <definedName name="wrn.GuV." localSheetId="0" hidden="1">{#N/A,#N/A,FALSE,"Layout GuV"}</definedName>
    <definedName name="wrn.GuV." hidden="1">{#N/A,#N/A,FALSE,"Layout GuV"}</definedName>
    <definedName name="wrn.HAMMOND." localSheetId="0"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EAT." localSheetId="0" hidden="1">{#N/A,#N/A,FALSE,"Heat";#N/A,#N/A,FALSE,"DCF";#N/A,#N/A,FALSE,"LBO";#N/A,#N/A,FALSE,"A";#N/A,#N/A,FALSE,"C";#N/A,#N/A,FALSE,"impd";#N/A,#N/A,FALSE,"Accr-Dilu"}</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EAT._1" localSheetId="0" hidden="1">{#N/A,#N/A,FALSE,"Heat";#N/A,#N/A,FALSE,"DCF";#N/A,#N/A,FALSE,"LBO";#N/A,#N/A,FALSE,"A";#N/A,#N/A,FALSE,"C";#N/A,#N/A,FALSE,"impd";#N/A,#N/A,FALSE,"Accr-Dilu"}</definedName>
    <definedName name="wrn.HEAT._1" hidden="1">{#N/A,#N/A,FALSE,"Heat";#N/A,#N/A,FALSE,"DCF";#N/A,#N/A,FALSE,"LBO";#N/A,#N/A,FALSE,"A";#N/A,#N/A,FALSE,"C";#N/A,#N/A,FALSE,"impd";#N/A,#N/A,FALSE,"Accr-Dilu"}</definedName>
    <definedName name="wrn.Historical._.Financials." localSheetId="0"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on" localSheetId="0" hidden="1">{#N/A,#N/A,FALSE,"Honda Piece Price";#N/A,#N/A,FALSE,"Honda Carry Over Tooling";#N/A,#N/A,FALSE,"Honda Exclusive Tooling"}</definedName>
    <definedName name="wrn.hon" hidden="1">{#N/A,#N/A,FALSE,"Honda Piece Price";#N/A,#N/A,FALSE,"Honda Carry Over Tooling";#N/A,#N/A,FALSE,"Honda Exclusive Tooling"}</definedName>
    <definedName name="wrn.Honda." localSheetId="0" hidden="1">{#N/A,#N/A,FALSE,"Honda Piece Price";#N/A,#N/A,FALSE,"Honda Carry Over Tooling";#N/A,#N/A,FALSE,"Honda Exclusive Tooling"}</definedName>
    <definedName name="wrn.Honda." hidden="1">{#N/A,#N/A,FALSE,"Honda Piece Price";#N/A,#N/A,FALSE,"Honda Carry Over Tooling";#N/A,#N/A,FALSE,"Honda Exclusive Tooling"}</definedName>
    <definedName name="wrn.Hydraulic." localSheetId="0"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0"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0" hidden="1">{#N/A,#N/A,FALSE,"HuscoCombined-Summ";#N/A,#N/A,FALSE,"HuscoCombined-Income";#N/A,#N/A,FALSE,"HuscoCombined-Offering";#N/A,#N/A,FALSE,"Husco-Income";#N/A,#N/A,FALSE,"TargetEngineer";#N/A,#N/A,FALSE,"TargetAcqCalc";#N/A,#N/A,FALSE,"Husco-Acq"}</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Hydraulic2._1" localSheetId="0" hidden="1">{#N/A,#N/A,FALSE,"HuscoCombined-Summ";#N/A,#N/A,FALSE,"HuscoCombined-Income";#N/A,#N/A,FALSE,"HuscoCombined-Offering";#N/A,#N/A,FALSE,"Husco-Income";#N/A,#N/A,FALSE,"TargetEngineer";#N/A,#N/A,FALSE,"TargetAcqCalc";#N/A,#N/A,FALSE,"Husco-Acq"}</definedName>
    <definedName name="wrn.Hydraulic2._1" hidden="1">{#N/A,#N/A,FALSE,"HuscoCombined-Summ";#N/A,#N/A,FALSE,"HuscoCombined-Income";#N/A,#N/A,FALSE,"HuscoCombined-Offering";#N/A,#N/A,FALSE,"Husco-Income";#N/A,#N/A,FALSE,"TargetEngineer";#N/A,#N/A,FALSE,"TargetAcqCalc";#N/A,#N/A,FALSE,"Husco-Acq"}</definedName>
    <definedName name="wrn.icem." localSheetId="0" hidden="1">{#N/A,#N/A,FALSE,"Exb 2";#N/A,#N/A,FALSE,"Exb 3(a)";#N/A,#N/A,FALSE,"WACC";#N/A,#N/A,FALSE,"Exh 4(a)";#N/A,#N/A,FALSE,"Exh 4(b)";#N/A,#N/A,FALSE,"Exb 5(a)";#N/A,#N/A,FALSE,"Exb 5(b)"}</definedName>
    <definedName name="wrn.icem." hidden="1">{#N/A,#N/A,FALSE,"Exb 2";#N/A,#N/A,FALSE,"Exb 3(a)";#N/A,#N/A,FALSE,"WACC";#N/A,#N/A,FALSE,"Exh 4(a)";#N/A,#N/A,FALSE,"Exh 4(b)";#N/A,#N/A,FALSE,"Exb 5(a)";#N/A,#N/A,FALSE,"Exb 5(b)"}</definedName>
    <definedName name="wrn.Income._.Q96." localSheetId="0" hidden="1">{#N/A,#N/A,FALSE,"Income Statement"}</definedName>
    <definedName name="wrn.Income._.Q96." hidden="1">{#N/A,#N/A,FALSE,"Income Statement"}</definedName>
    <definedName name="wrn.Income._.Q97." localSheetId="0" hidden="1">{#N/A,#N/A,FALSE,"Income Statement"}</definedName>
    <definedName name="wrn.Income._.Q97." hidden="1">{#N/A,#N/A,FALSE,"Income Statement"}</definedName>
    <definedName name="wrn.income._.statement." localSheetId="0" hidden="1">{"income statement",#N/A,FALSE,"ATLAS-A"}</definedName>
    <definedName name="wrn.income._.statement." hidden="1">{"income statement",#N/A,FALSE,"ATLAS-A"}</definedName>
    <definedName name="wrn.Income._.Years." localSheetId="0" hidden="1">{#N/A,#N/A,FALSE,"Income Statement"}</definedName>
    <definedName name="wrn.Income._.Years." hidden="1">{#N/A,#N/A,FALSE,"Income Statement"}</definedName>
    <definedName name="wrn.INDEPS." localSheetId="0"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India." localSheetId="0" hidden="1">{"India",#N/A,FALSE,"India"}</definedName>
    <definedName name="wrn.India." hidden="1">{"India",#N/A,FALSE,"India"}</definedName>
    <definedName name="wrn.Infectious._.Diseases." localSheetId="0"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INTEGRATEDS." localSheetId="0" hidden="1">{#N/A,#N/A,FALSE,"Sheet1"}</definedName>
    <definedName name="wrn.INTEGRATEDS." hidden="1">{#N/A,#N/A,FALSE,"Sheet1"}</definedName>
    <definedName name="wrn.INTERMEDIATES." localSheetId="0" hidden="1">{#N/A,#N/A,FALSE,"Sheet1"}</definedName>
    <definedName name="wrn.INTERMEDIATES." hidden="1">{#N/A,#N/A,FALSE,"Sheet1"}</definedName>
    <definedName name="wrn.Internal." localSheetId="0"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l."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tional." localSheetId="0"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povalue." localSheetId="0" hidden="1">{#N/A,#N/A,FALSE,"puboff";#N/A,#N/A,FALSE,"valuation";#N/A,#N/A,FALSE,"finanalsis";#N/A,#N/A,FALSE,"split";#N/A,#N/A,FALSE,"ownership"}</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povalue._1" localSheetId="0" hidden="1">{#N/A,#N/A,FALSE,"puboff";#N/A,#N/A,FALSE,"valuation";#N/A,#N/A,FALSE,"finanalsis";#N/A,#N/A,FALSE,"split";#N/A,#N/A,FALSE,"ownership"}</definedName>
    <definedName name="wrn.ipovalue._1" hidden="1">{#N/A,#N/A,FALSE,"puboff";#N/A,#N/A,FALSE,"valuation";#N/A,#N/A,FALSE,"finanalsis";#N/A,#N/A,FALSE,"split";#N/A,#N/A,FALSE,"ownership"}</definedName>
    <definedName name="wrn.IS._.All." localSheetId="0" hidden="1">{"IS Q95",#N/A,FALSE,"C";"IS Q96",#N/A,FALSE,"C";"IS Years",#N/A,FALSE,"C"}</definedName>
    <definedName name="wrn.IS._.All." hidden="1">{"IS Q95",#N/A,FALSE,"C";"IS Q96",#N/A,FALSE,"C";"IS Years",#N/A,FALSE,"C"}</definedName>
    <definedName name="wrn.IS._.Annual." localSheetId="0" hidden="1">{"IS Annual",#N/A,FALSE,"Income Statement"}</definedName>
    <definedName name="wrn.IS._.Annual." hidden="1">{"IS Annual",#N/A,FALSE,"Income Statement"}</definedName>
    <definedName name="wrn.IS._.Q._.96." localSheetId="0" hidden="1">{"IS Q 96",#N/A,FALSE,"C"}</definedName>
    <definedName name="wrn.IS._.Q._.96." hidden="1">{"IS Q 96",#N/A,FALSE,"C"}</definedName>
    <definedName name="wrn.IS._.Q95." localSheetId="0" hidden="1">{"IS Q95",#N/A,FALSE,"C"}</definedName>
    <definedName name="wrn.IS._.Q95." hidden="1">{"IS Q95",#N/A,FALSE,"C"}</definedName>
    <definedName name="wrn.IS._.Q96." localSheetId="0" hidden="1">{"IS Q96",#N/A,FALSE,"C"}</definedName>
    <definedName name="wrn.IS._.Q96." hidden="1">{"IS Q96",#N/A,FALSE,"C"}</definedName>
    <definedName name="wrn.IS._.Q97." localSheetId="0" hidden="1">{"IS Q97",#N/A,FALSE,"C"}</definedName>
    <definedName name="wrn.IS._.Q97." hidden="1">{"IS Q97",#N/A,FALSE,"C"}</definedName>
    <definedName name="wrn.IS._.Qtr.." localSheetId="0" hidden="1">{"IS Qtr.",#N/A,FALSE,"Income Statement"}</definedName>
    <definedName name="wrn.IS._.Qtr.." hidden="1">{"IS Qtr.",#N/A,FALSE,"Income Statement"}</definedName>
    <definedName name="wrn.IS._.Quarterly." localSheetId="0" hidden="1">{"IS 96Q",#N/A,FALSE,"Income Statement";"IS 97Q",#N/A,FALSE,"Income Statement"}</definedName>
    <definedName name="wrn.IS._.Quarterly." hidden="1">{"IS 96Q",#N/A,FALSE,"Income Statement";"IS 97Q",#N/A,FALSE,"Income Statement"}</definedName>
    <definedName name="wrn.IS._.Yearly." localSheetId="0" hidden="1">{"IS Years",#N/A,FALSE,"Income Statement"}</definedName>
    <definedName name="wrn.IS._.Yearly." hidden="1">{"IS Years",#N/A,FALSE,"Income Statement"}</definedName>
    <definedName name="wrn.IS._.Years." localSheetId="0" hidden="1">{"IS Years",#N/A,FALSE,"C"}</definedName>
    <definedName name="wrn.IS._.Years." hidden="1">{"IS Years",#N/A,FALSE,"C"}</definedName>
    <definedName name="wrn.ISCG._.model." localSheetId="0" hidden="1">{#N/A,#N/A,FALSE,"Second";#N/A,#N/A,FALSE,"ownership";#N/A,#N/A,FALSE,"Valuation";#N/A,#N/A,FALSE,"Eqiv";#N/A,#N/A,FALSE,"Mults";#N/A,#N/A,FALSE,"ISCG Graphics"}</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ISCG._.model._1" localSheetId="0" hidden="1">{#N/A,#N/A,FALSE,"Second";#N/A,#N/A,FALSE,"ownership";#N/A,#N/A,FALSE,"Valuation";#N/A,#N/A,FALSE,"Eqiv";#N/A,#N/A,FALSE,"Mults";#N/A,#N/A,FALSE,"ISCG Graphics"}</definedName>
    <definedName name="wrn.ISCG._.model._1"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97PLNS.XLS." localSheetId="0" hidden="1">{#N/A,#N/A,FALSE,"J97plnfp"}</definedName>
    <definedName name="wrn.J97PLNS.XLS." hidden="1">{#N/A,#N/A,FALSE,"J97plnfp"}</definedName>
    <definedName name="wrn.JANI._.REBATES." localSheetId="0" hidden="1">{"TOTAL",#N/A,FALSE,"A";"FISCAL94",#N/A,FALSE,"A";"FISCAL95",#N/A,FALSE,"A";"FISCAL96",#N/A,FALSE,"A";"misc page",#N/A,FALSE,"A"}</definedName>
    <definedName name="wrn.JANI._.REBATES." hidden="1">{"TOTAL",#N/A,FALSE,"A";"FISCAL94",#N/A,FALSE,"A";"FISCAL95",#N/A,FALSE,"A";"FISCAL96",#N/A,FALSE,"A";"misc page",#N/A,FALSE,"A"}</definedName>
    <definedName name="wrn.Japan_Capers_Ed._.Pub." localSheetId="0" hidden="1">{"Japan_Capers_Ed_Pub",#N/A,FALSE,"DI 2 YEAR MASTER SCHEDULE"}</definedName>
    <definedName name="wrn.Japan_Capers_Ed._.Pub." hidden="1">{"Japan_Capers_Ed_Pub",#N/A,FALSE,"DI 2 YEAR MASTER SCHEDULE"}</definedName>
    <definedName name="wrn.JG._.FE._.Dollar." localSheetId="0"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hidden="1">{"JG FE Top",#N/A,FALSE,"JG FE ¥";"JG FE Bottom",#N/A,FALSE,"JG FE ¥"}</definedName>
    <definedName name="wrn.JODM._.Graphs." localSheetId="0"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July._.Year._.2000._.Forecast." localSheetId="0" hidden="1">{#N/A,#N/A,FALSE,"Income Statement";#N/A,#N/A,FALSE,"Balance Sheet";#N/A,#N/A,FALSE,"Working Capital ";#N/A,#N/A,FALSE,"QTR3SUM";#N/A,#N/A,FALSE,"USM CapEx YTD Actual";#N/A,#N/A,FALSE,"USM CapEx Fore"}</definedName>
    <definedName name="wrn.July._.Year._.2000._.Forecast." hidden="1">{#N/A,#N/A,FALSE,"Income Statement";#N/A,#N/A,FALSE,"Balance Sheet";#N/A,#N/A,FALSE,"Working Capital ";#N/A,#N/A,FALSE,"QTR3SUM";#N/A,#N/A,FALSE,"USM CapEx YTD Actual";#N/A,#N/A,FALSE,"USM CapEx Fore"}</definedName>
    <definedName name="wrn.JUNIORS." localSheetId="0" hidden="1">{#N/A,#N/A,FALSE,"Sheet1"}</definedName>
    <definedName name="wrn.JUNIORS." hidden="1">{#N/A,#N/A,FALSE,"Sheet1"}</definedName>
    <definedName name="wrn.K3._.Annual." localSheetId="0"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hidden="1">{"K3 first",#N/A,FALSE,"Qtr.";"K3 second",#N/A,FALSE,"Qtr.";"K3 Third",#N/A,FALSE,"Qtr.";"K3 Fourth",#N/A,FALSE,"Qtr.";"K3 Full",#N/A,FALSE,"Qtr."}</definedName>
    <definedName name="wrn.kim" localSheetId="0" hidden="1">{#N/A,#N/A,FALSE,"CAMI Piece Price";#N/A,#N/A,FALSE,"CAMI Tooling Cost"}</definedName>
    <definedName name="wrn.kim" hidden="1">{#N/A,#N/A,FALSE,"CAMI Piece Price";#N/A,#N/A,FALSE,"CAMI Tooling Cost"}</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riall." localSheetId="0" hidden="1">{"kricash",#N/A,FALSE,"INC";"kriinc",#N/A,FALSE,"INC";"krimiami",#N/A,FALSE,"INC";"kriother",#N/A,FALSE,"INC";"kripapers",#N/A,FALSE,"INC"}</definedName>
    <definedName name="wrn.kriall." hidden="1">{"kricash",#N/A,FALSE,"INC";"kriinc",#N/A,FALSE,"INC";"krimiami",#N/A,FALSE,"INC";"kriother",#N/A,FALSE,"INC";"kripapers",#N/A,FALSE,"INC"}</definedName>
    <definedName name="wrn.l" localSheetId="0" hidden="1">{#N/A,#N/A,FALSE,"Lear Piece Price";#N/A,#N/A,FALSE,"Lear Tooling";#N/A,#N/A,FALSE,"Lear Pricing Summary"}</definedName>
    <definedName name="wrn.l" hidden="1">{#N/A,#N/A,FALSE,"Lear Piece Price";#N/A,#N/A,FALSE,"Lear Tooling";#N/A,#N/A,FALSE,"Lear Pricing Summary"}</definedName>
    <definedName name="wrn.labor." localSheetId="0" hidden="1">{#N/A,#N/A,FALSE,"Oct";#N/A,#N/A,FALSE,"Nov";#N/A,#N/A,FALSE,"Dec";#N/A,#N/A,FALSE,"Jan";#N/A,#N/A,FALSE,"Feb";#N/A,#N/A,FALSE,"Mar";#N/A,#N/A,FALSE,"Apr";#N/A,#N/A,FALSE,"May";#N/A,#N/A,FALSE,"Jun";#N/A,#N/A,FALSE,"July";#N/A,#N/A,FALSE,"Aug";#N/A,#N/A,FALSE,"Sept"}</definedName>
    <definedName name="wrn.labor." hidden="1">{#N/A,#N/A,FALSE,"Oct";#N/A,#N/A,FALSE,"Nov";#N/A,#N/A,FALSE,"Dec";#N/A,#N/A,FALSE,"Jan";#N/A,#N/A,FALSE,"Feb";#N/A,#N/A,FALSE,"Mar";#N/A,#N/A,FALSE,"Apr";#N/A,#N/A,FALSE,"May";#N/A,#N/A,FALSE,"Jun";#N/A,#N/A,FALSE,"July";#N/A,#N/A,FALSE,"Aug";#N/A,#N/A,FALSE,"Sept"}</definedName>
    <definedName name="wrn.landscape._.template." localSheetId="0" hidden="1">{#N/A,#N/A,FALSE,"Sheet1"}</definedName>
    <definedName name="wrn.landscape._.template." hidden="1">{#N/A,#N/A,FALSE,"Sheet1"}</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ear." localSheetId="0" hidden="1">{#N/A,#N/A,FALSE,"Lear Piece Price";#N/A,#N/A,FALSE,"Lear Tooling";#N/A,#N/A,FALSE,"Lear Pricing Summary"}</definedName>
    <definedName name="wrn.Lear." hidden="1">{#N/A,#N/A,FALSE,"Lear Piece Price";#N/A,#N/A,FALSE,"Lear Tooling";#N/A,#N/A,FALSE,"Lear Pricing Summary"}</definedName>
    <definedName name="wrn.LEASING." localSheetId="0" hidden="1">{#N/A,#N/A,FALSE,"96 RENT SUM";#N/A,#N/A,FALSE,"LSGACTSCHED";#N/A,#N/A,FALSE,"Conc. Sched"}</definedName>
    <definedName name="wrn.LEASING." localSheetId="1" hidden="1">{#N/A,#N/A,FALSE,"96 RENT SUM";#N/A,#N/A,FALSE,"LSGACTSCHED";#N/A,#N/A,FALSE,"Conc. Sched"}</definedName>
    <definedName name="wrn.LEASING." hidden="1">{#N/A,#N/A,FALSE,"96 RENT SUM";#N/A,#N/A,FALSE,"LSGACTSCHED";#N/A,#N/A,FALSE,"Conc. Sched"}</definedName>
    <definedName name="wrn.Line._.Efficiency." localSheetId="0" hidden="1">{"Line Efficiency",#N/A,FALSE,"Benchmarking"}</definedName>
    <definedName name="wrn.Line._.Efficiency." hidden="1">{"Line Efficiency",#N/A,FALSE,"Benchmarking"}</definedName>
    <definedName name="wrn.m_cash." localSheetId="0" hidden="1">{"cash_marc",#N/A,FALSE,"dec95cr.xls"}</definedName>
    <definedName name="wrn.m_cash." hidden="1">{"cash_marc",#N/A,FALSE,"dec95cr.xls"}</definedName>
    <definedName name="wrn.Main._.Fields." localSheetId="0"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localSheetId="0" hidden="1">{"Assumptions",#N/A,TRUE,"Assumptions";"Income",#N/A,TRUE,"Income";"Balance",#N/A,TRUE,"Balance"}</definedName>
    <definedName name="wrn.Maine." localSheetId="1" hidden="1">{"Assumptions",#N/A,TRUE,"Assumptions";"Income",#N/A,TRUE,"Income";"Balance",#N/A,TRUE,"Balance"}</definedName>
    <definedName name="wrn.Maine." hidden="1">{"Assumptions",#N/A,TRUE,"Assumptions";"Income",#N/A,TRUE,"Income";"Balance",#N/A,TRUE,"Balance"}</definedName>
    <definedName name="wrn.Maine._1" localSheetId="0" hidden="1">{"Assumptions",#N/A,TRUE,"Assumptions";"Income",#N/A,TRUE,"Income";"Balance",#N/A,TRUE,"Balance"}</definedName>
    <definedName name="wrn.Maine._1" hidden="1">{"Assumptions",#N/A,TRUE,"Assumptions";"Income",#N/A,TRUE,"Income";"Balance",#N/A,TRUE,"Balance"}</definedName>
    <definedName name="wrn.Maine2." localSheetId="0"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0"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keting._.Programs." localSheetId="0" hidden="1">{"Marketing",#N/A,FALSE,"Marketing Programs"}</definedName>
    <definedName name="wrn.Marketing._.Programs." hidden="1">{"Marketing",#N/A,FALSE,"Marketing Programs"}</definedName>
    <definedName name="wrn.Massimo."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localSheetId="0" hidden="1">{#N/A,#N/A,FALSE,"SUMMARY";#N/A,#N/A,FALSE,"mcsh";#N/A,#N/A,FALSE,"vol&amp;rev";#N/A,#N/A,FALSE,"wkgcap";#N/A,#N/A,FALSE,"DEPR&amp;DT";#N/A,#N/A,FALSE,"ASSETS";#N/A,#N/A,FALSE,"NI&amp;OTH&amp;DIV";#N/A,#N/A,FALSE,"CASHFLOW";#N/A,#N/A,FALSE,"CAPEMPL";#N/A,#N/A,FALSE,"ROCE"}</definedName>
    <definedName name="wrn.master." hidden="1">{#N/A,#N/A,FALSE,"SUMMARY";#N/A,#N/A,FALSE,"mcsh";#N/A,#N/A,FALSE,"vol&amp;rev";#N/A,#N/A,FALSE,"wkgcap";#N/A,#N/A,FALSE,"DEPR&amp;DT";#N/A,#N/A,FALSE,"ASSETS";#N/A,#N/A,FALSE,"NI&amp;OTH&amp;DIV";#N/A,#N/A,FALSE,"CASHFLOW";#N/A,#N/A,FALSE,"CAPEMPL";#N/A,#N/A,FALSE,"ROCE"}</definedName>
    <definedName name="wrn.memo." localSheetId="0" hidden="1">{#N/A,#N/A,TRUE,"financial";#N/A,#N/A,TRUE,"plants"}</definedName>
    <definedName name="wrn.memo." hidden="1">{#N/A,#N/A,TRUE,"financial";#N/A,#N/A,TRUE,"plants"}</definedName>
    <definedName name="wrn.merge." localSheetId="0" hidden="1">{#N/A,#N/A,FALSE,"IPO";#N/A,#N/A,FALSE,"DCF";#N/A,#N/A,FALSE,"LBO";#N/A,#N/A,FALSE,"MULT_VAL";#N/A,#N/A,FALSE,"Status Quo";#N/A,#N/A,FALSE,"Recap"}</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_1" localSheetId="0" hidden="1">{#N/A,#N/A,FALSE,"IPO";#N/A,#N/A,FALSE,"DCF";#N/A,#N/A,FALSE,"LBO";#N/A,#N/A,FALSE,"MULT_VAL";#N/A,#N/A,FALSE,"Status Quo";#N/A,#N/A,FALSE,"Recap"}</definedName>
    <definedName name="wrn.merge._1" hidden="1">{#N/A,#N/A,FALSE,"IPO";#N/A,#N/A,FALSE,"DCF";#N/A,#N/A,FALSE,"LBO";#N/A,#N/A,FALSE,"MULT_VAL";#N/A,#N/A,FALSE,"Status Quo";#N/A,#N/A,FALSE,"Recap"}</definedName>
    <definedName name="wrn.merger."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localSheetId="0"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hpall." localSheetId="0"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del." localSheetId="0" hidden="1">{"page1",#N/A,FALSE,"GIRLBO";"page2",#N/A,FALSE,"GIRLBO";"page3",#N/A,FALSE,"GIRLBO";"page4",#N/A,FALSE,"GIRLBO";"page5",#N/A,FALSE,"GIRLBO"}</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del._1" localSheetId="0" hidden="1">{"Quarterly (Earnings model )",#N/A,FALSE,"Earnings model ";"Annual (Earnings model )",#N/A,FALSE,"Earnings model "}</definedName>
    <definedName name="wrn.Model._1" hidden="1">{"Quarterly (Earnings model )",#N/A,FALSE,"Earnings model ";"Annual (Earnings model )",#N/A,FALSE,"Earnings model "}</definedName>
    <definedName name="wrn.mold._.cost" localSheetId="0" hidden="1">{#N/A,#N/A,FALSE,"Molding Cost"}</definedName>
    <definedName name="wrn.mold._.cost" hidden="1">{#N/A,#N/A,FALSE,"Molding Cost"}</definedName>
    <definedName name="wrn.mold._.data" localSheetId="0" hidden="1">{#N/A,#N/A,FALSE,"Molding Data"}</definedName>
    <definedName name="wrn.mold._.data" hidden="1">{#N/A,#N/A,FALSE,"Molding Data"}</definedName>
    <definedName name="wrn.Molding._.Cost." localSheetId="0" hidden="1">{#N/A,#N/A,FALSE,"Molding Cost"}</definedName>
    <definedName name="wrn.Molding._.Cost." hidden="1">{#N/A,#N/A,FALSE,"Molding Cost"}</definedName>
    <definedName name="wrn.Molding._.Data." localSheetId="0" hidden="1">{#N/A,#N/A,FALSE,"Molding Data"}</definedName>
    <definedName name="wrn.Molding._.Data." hidden="1">{#N/A,#N/A,FALSE,"Molding Data"}</definedName>
    <definedName name="wrn.Moldplas._.Cost._.and._.Selling._.Report." localSheetId="0" hidden="1">{#N/A,#N/A,TRUE,"Machine Rates";#N/A,#N/A,TRUE,"Method Sheet";#N/A,#N/A,TRUE,"Mfg. &amp; SGA";#N/A,#N/A,TRUE,"OH Distribution";#N/A,#N/A,TRUE,"Distribution Calculation";#N/A,#N/A,TRUE,"Actual Labour Cost"}</definedName>
    <definedName name="wrn.Moldplas._.Cost._.and._.Selling._.Report." hidden="1">{#N/A,#N/A,TRUE,"Machine Rates";#N/A,#N/A,TRUE,"Method Sheet";#N/A,#N/A,TRUE,"Mfg. &amp; SGA";#N/A,#N/A,TRUE,"OH Distribution";#N/A,#N/A,TRUE,"Distribution Calculation";#N/A,#N/A,TRUE,"Actual Labour Cost"}</definedName>
    <definedName name="wrn.Monatsbericht." localSheetId="0" hidden="1">{#N/A,#N/A,FALSE,"Kennzahlen";#N/A,#N/A,FALSE,"BWA-IST";#N/A,#N/A,FALSE,"BWA-SOLL-IST";#N/A,#N/A,FALSE,"Präsentation"}</definedName>
    <definedName name="wrn.Monatsbericht." hidden="1">{#N/A,#N/A,FALSE,"Kennzahlen";#N/A,#N/A,FALSE,"BWA-IST";#N/A,#N/A,FALSE,"BWA-SOLL-IST";#N/A,#N/A,FALSE,"Präsentation"}</definedName>
    <definedName name="wrn.Month." localSheetId="0"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_.call." localSheetId="0" hidden="1">{#N/A,#N/A,FALSE,"Bud Month-end Call";#N/A,#N/A,FALSE,"Bud vs Actual";#N/A,#N/A,FALSE,"FC3 Month-end Call";#N/A,#N/A,FALSE,"FC3 vs Actual"}</definedName>
    <definedName name="wrn.Month._.end._.call." hidden="1">{#N/A,#N/A,FALSE,"Bud Month-end Call";#N/A,#N/A,FALSE,"Bud vs Actual";#N/A,#N/A,FALSE,"FC3 Month-end Call";#N/A,#N/A,FALSE,"FC3 vs Actual"}</definedName>
    <definedName name="wrn.Month._.end._.report." localSheetId="0"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ly._.LE." localSheetId="0" hidden="1">{"sku_equnits",#N/A,FALSE,"1997 &amp; PROD";"sku_nsr",#N/A,FALSE,"1997 &amp; PROD";"sku_units",#N/A,FALSE,"1997 &amp; PROD";"yag_eq",#N/A,FALSE,"YAGSUM";"yag_units",#N/A,FALSE,"YAGSUM";"yag_nsr",#N/A,FALSE,"YAGSUM";"SKUSUM_NSR",#N/A,FALSE,"1997 &amp; PROD";"SKUSUM_UNITS",#N/A,FALSE,"1997 &amp; PROD";"SKUSUM_EQ",#N/A,FALSE,"1997 &amp; PROD"}</definedName>
    <definedName name="wrn.Monthly._.LE." hidden="1">{"sku_equnits",#N/A,FALSE,"1997 &amp; PROD";"sku_nsr",#N/A,FALSE,"1997 &amp; PROD";"sku_units",#N/A,FALSE,"1997 &amp; PROD";"yag_eq",#N/A,FALSE,"YAGSUM";"yag_units",#N/A,FALSE,"YAGSUM";"yag_nsr",#N/A,FALSE,"YAGSUM";"SKUSUM_NSR",#N/A,FALSE,"1997 &amp; PROD";"SKUSUM_UNITS",#N/A,FALSE,"1997 &amp; PROD";"SKUSUM_EQ",#N/A,FALSE,"1997 &amp; PROD"}</definedName>
    <definedName name="wrn.mplas" localSheetId="0" hidden="1">{#N/A,#N/A,TRUE,"Machine Rates";#N/A,#N/A,TRUE,"Method Sheet";#N/A,#N/A,TRUE,"Mfg. &amp; SGA";#N/A,#N/A,TRUE,"OH Distribution";#N/A,#N/A,TRUE,"Distribution Calculation";#N/A,#N/A,TRUE,"Actual Labour Cost"}</definedName>
    <definedName name="wrn.mplas" hidden="1">{#N/A,#N/A,TRUE,"Machine Rates";#N/A,#N/A,TRUE,"Method Sheet";#N/A,#N/A,TRUE,"Mfg. &amp; SGA";#N/A,#N/A,TRUE,"OH Distribution";#N/A,#N/A,TRUE,"Distribution Calculation";#N/A,#N/A,TRUE,"Actual Labour Cost"}</definedName>
    <definedName name="wrn.NA._.Model._.T._.and._.B." localSheetId="0"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hidden="1">{"NA Top",#N/A,FALSE,"NA-ULV";"NA Bottom",#N/A,FALSE,"NA-ULV"}</definedName>
    <definedName name="wrn.nema." localSheetId="0" hidden="1">{#N/A,#N/A,FALSE,"Distbn Ntwrk";#N/A,#N/A,FALSE,"Workforce";#N/A,#N/A,FALSE,"cur-prod1";#N/A,#N/A,FALSE,"in-proc"}</definedName>
    <definedName name="wrn.nema." hidden="1">{#N/A,#N/A,FALSE,"Distbn Ntwrk";#N/A,#N/A,FALSE,"Workforce";#N/A,#N/A,FALSE,"cur-prod1";#N/A,#N/A,FALSE,"in-proc"}</definedName>
    <definedName name="wrn.Net._.Backs." localSheetId="0" hidden="1">{"Net Backs",#N/A,FALSE,"Net Backs"}</definedName>
    <definedName name="wrn.Net._.Backs." hidden="1">{"Net Backs",#N/A,FALSE,"Net Backs"}</definedName>
    <definedName name="wrn.Netbacks." localSheetId="0" hidden="1">{"Netbacks",#N/A,FALSE,"B"}</definedName>
    <definedName name="wrn.Netbacks." hidden="1">{"Netbacks",#N/A,FALSE,"B"}</definedName>
    <definedName name="wrn.New._.NAV." localSheetId="0" hidden="1">{"New NAV",#N/A,FALSE,"New NAV"}</definedName>
    <definedName name="wrn.New._.NAV." hidden="1">{"New NAV",#N/A,FALSE,"New NAV"}</definedName>
    <definedName name="wrn.newest." localSheetId="0" hidden="1">{#N/A,#N/A,TRUE,"TS";#N/A,#N/A,TRUE,"Combo";#N/A,#N/A,TRUE,"FAIR";#N/A,#N/A,TRUE,"RBC";#N/A,#N/A,TRUE,"xxxx"}</definedName>
    <definedName name="wrn.newest." localSheetId="1" hidden="1">{#N/A,#N/A,TRUE,"TS";#N/A,#N/A,TRUE,"Combo";#N/A,#N/A,TRUE,"FAIR";#N/A,#N/A,TRUE,"RBC";#N/A,#N/A,TRUE,"xxxx"}</definedName>
    <definedName name="wrn.newest." hidden="1">{#N/A,#N/A,TRUE,"TS";#N/A,#N/A,TRUE,"Combo";#N/A,#N/A,TRUE,"FAIR";#N/A,#N/A,TRUE,"RBC";#N/A,#N/A,TRUE,"xxxx"}</definedName>
    <definedName name="wrn.newest._1" localSheetId="0" hidden="1">{#N/A,#N/A,TRUE,"TS";#N/A,#N/A,TRUE,"Combo";#N/A,#N/A,TRUE,"FAIR";#N/A,#N/A,TRUE,"RBC";#N/A,#N/A,TRUE,"xxxx"}</definedName>
    <definedName name="wrn.newest._1" hidden="1">{#N/A,#N/A,TRUE,"TS";#N/A,#N/A,TRUE,"Combo";#N/A,#N/A,TRUE,"FAIR";#N/A,#N/A,TRUE,"RBC";#N/A,#N/A,TRUE,"xxxx"}</definedName>
    <definedName name="wrn.NON." localSheetId="0" hidden="1">{#N/A,#N/A,FALSE,"Sheet1"}</definedName>
    <definedName name="wrn.NON." hidden="1">{#N/A,#N/A,FALSE,"Sheet1"}</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tfinance." localSheetId="0" hidden="1">{"Rate",#N/A,TRUE,"SUMMARY";"Ratios",#N/A,TRUE,"Ratios";"BUDGETREVENUE",#N/A,TRUE,"Revenue";"TOTALS",#N/A,TRUE,"DETAIL"}</definedName>
    <definedName name="wrn.ntfinance."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cology." localSheetId="0" hidden="1">{#N/A,#N/A,FALSE,"Onco";#N/A,#N/A,FALSE,"Taxol";#N/A,#N/A,FALSE,"UFT";#N/A,#N/A,FALSE,"Carb"}</definedName>
    <definedName name="wrn.Oncology." hidden="1">{#N/A,#N/A,FALSE,"Onco";#N/A,#N/A,FALSE,"Taxol";#N/A,#N/A,FALSE,"UFT";#N/A,#N/A,FALSE,"Carb"}</definedName>
    <definedName name="wrn.OPERATING._.COSTS." localSheetId="0" hidden="1">{#N/A,#N/A,FALSE,"ELECTROLESS NICKEL";#N/A,#N/A,FALSE,"SUMMARY";#N/A,#N/A,FALSE,"MHC";#N/A,#N/A,FALSE,"FLOOR";#N/A,#N/A,FALSE,"FLASH";#N/A,#N/A,FALSE,"MACHINE"}</definedName>
    <definedName name="wrn.OPERATING._.COSTS." hidden="1">{#N/A,#N/A,FALSE,"ELECTROLESS NICKEL";#N/A,#N/A,FALSE,"SUMMARY";#N/A,#N/A,FALSE,"MHC";#N/A,#N/A,FALSE,"FLOOR";#N/A,#N/A,FALSE,"FLASH";#N/A,#N/A,FALSE,"MACHINE"}</definedName>
    <definedName name="wrn.Operating._.Statistics." localSheetId="0" hidden="1">{"Operating Statictics",#N/A,FALSE,"Operating Statistics"}</definedName>
    <definedName name="wrn.Operating._.Statistics." hidden="1">{"Operating Statictics",#N/A,FALSE,"Operating Statistics"}</definedName>
    <definedName name="wrn.OTC._.Market._.Report." localSheetId="0" hidden="1">{#N/A,#N/A,FALSE,"Sales Graph";#N/A,#N/A,FALSE,"BUC Graph";#N/A,#N/A,FALSE,"P&amp;L - YTD"}</definedName>
    <definedName name="wrn.OTC._.Market._.Report." hidden="1">{#N/A,#N/A,FALSE,"Sales Graph";#N/A,#N/A,FALSE,"BUC Graph";#N/A,#N/A,FALSE,"P&amp;L - YTD"}</definedName>
    <definedName name="wrn.Other._.Foreign." localSheetId="0" hidden="1">{"Other Foreign",#N/A,FALSE,"Other For."}</definedName>
    <definedName name="wrn.Other._.Foreign." hidden="1">{"Other Foreign",#N/A,FALSE,"Other For."}</definedName>
    <definedName name="wrn.Other._.Pharm." localSheetId="0" hidden="1">{#N/A,#N/A,FALSE,"Other";#N/A,#N/A,FALSE,"Ace";#N/A,#N/A,FALSE,"Derm"}</definedName>
    <definedName name="wrn.Other._.Pharm." hidden="1">{#N/A,#N/A,FALSE,"Other";#N/A,#N/A,FALSE,"Ace";#N/A,#N/A,FALSE,"Derm"}</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 localSheetId="0" hidden="1">{#N/A,#N/A,FALSE,"1";#N/A,#N/A,FALSE,"2";#N/A,#N/A,FALSE,"16 - 17";#N/A,#N/A,FALSE,"18 - 19";#N/A,#N/A,FALSE,"26";#N/A,#N/A,FALSE,"27";#N/A,#N/A,FALSE,"28"}</definedName>
    <definedName name="wrn.p" hidden="1">{#N/A,#N/A,FALSE,"1";#N/A,#N/A,FALSE,"2";#N/A,#N/A,FALSE,"16 - 17";#N/A,#N/A,FALSE,"18 - 19";#N/A,#N/A,FALSE,"26";#N/A,#N/A,FALSE,"27";#N/A,#N/A,FALSE,"28"}</definedName>
    <definedName name="wrn.packer._.1." localSheetId="0"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0"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s._.for._.Distribution." localSheetId="0" hidden="1">{#N/A,#N/A,FALSE,"DISTRIBUTION";#N/A,#N/A,FALSE,"Overview";#N/A,#N/A,FALSE,"QRTLY EPS";#N/A,#N/A,FALSE,"Category Summary";#N/A,#N/A,FALSE,"Sales Variance";#N/A,#N/A,FALSE,"Operating Profit Variance";#N/A,#N/A,FALSE,"Opportunities and Risks";#N/A,#N/A,FALSE,"Total P&amp;L Outlook"}</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aging._.Compco." localSheetId="0" hidden="1">{"financials",#N/A,TRUE,"6_30_96";"footnotes",#N/A,TRUE,"6_30_96";"valuation",#N/A,TRUE,"6_30_96"}</definedName>
    <definedName name="wrn.Paging._.Compco." hidden="1">{"financials",#N/A,TRUE,"6_30_96";"footnotes",#N/A,TRUE,"6_30_96";"valuation",#N/A,TRUE,"6_30_96"}</definedName>
    <definedName name="wrn.Pharm._.Market._.Report." localSheetId="0" hidden="1">{#N/A,#N/A,FALSE,"Sales Graph";#N/A,#N/A,FALSE,"PSBM";#N/A,#N/A,FALSE,"BUC Graph";#N/A,#N/A,FALSE,"P&amp;L - YTD"}</definedName>
    <definedName name="wrn.Pharm._.Market._.Report." hidden="1">{#N/A,#N/A,FALSE,"Sales Graph";#N/A,#N/A,FALSE,"PSBM";#N/A,#N/A,FALSE,"BUC Graph";#N/A,#N/A,FALSE,"P&amp;L - YTD"}</definedName>
    <definedName name="wrn.Pharmaceuticals."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OST." localSheetId="0" hidden="1">{#N/A,#N/A,FALSE,"Memo Page";#N/A,#N/A,FALSE,"Flash";#N/A,#N/A,FALSE,"Sls vs Mkt";#N/A,#N/A,FALSE,"YTD";#N/A,#N/A,FALSE,"Brand Detail";#N/A,#N/A,FALSE,"QTR_Index"}</definedName>
    <definedName name="wrn.POST." hidden="1">{#N/A,#N/A,FALSE,"Memo Page";#N/A,#N/A,FALSE,"Flash";#N/A,#N/A,FALSE,"Sls vs Mkt";#N/A,#N/A,FALSE,"YTD";#N/A,#N/A,FALSE,"Brand Detail";#N/A,#N/A,FALSE,"QTR_Index"}</definedName>
    <definedName name="wrn.ppp" localSheetId="0" hidden="1">{#N/A,#N/A,FALSE,"1";#N/A,#N/A,FALSE,"2";#N/A,#N/A,FALSE,"16 - 17";#N/A,#N/A,FALSE,"18 - 19";#N/A,#N/A,FALSE,"26";#N/A,#N/A,FALSE,"27";#N/A,#N/A,FALSE,"28"}</definedName>
    <definedName name="wrn.ppp" hidden="1">{#N/A,#N/A,FALSE,"1";#N/A,#N/A,FALSE,"2";#N/A,#N/A,FALSE,"16 - 17";#N/A,#N/A,FALSE,"18 - 19";#N/A,#N/A,FALSE,"26";#N/A,#N/A,FALSE,"27";#N/A,#N/A,FALSE,"28"}</definedName>
    <definedName name="wrn.ppt" localSheetId="0" hidden="1">{#N/A,#N/A,FALSE,"96 RENT SUM";#N/A,#N/A,FALSE,"LSGACTSCHED";#N/A,#N/A,FALSE,"Conc. Sched"}</definedName>
    <definedName name="wrn.ppt" localSheetId="1" hidden="1">{#N/A,#N/A,FALSE,"96 RENT SUM";#N/A,#N/A,FALSE,"LSGACTSCHED";#N/A,#N/A,FALSE,"Conc. Sched"}</definedName>
    <definedName name="wrn.ppt" hidden="1">{#N/A,#N/A,FALSE,"96 RENT SUM";#N/A,#N/A,FALSE,"LSGACTSCHED";#N/A,#N/A,FALSE,"Conc. Sched"}</definedName>
    <definedName name="wrn.PRE." localSheetId="0" hidden="1">{#N/A,#N/A,FALSE,"Summary";#N/A,#N/A,FALSE,"Flash";#N/A,#N/A,FALSE,"Sls vs Mkt";#N/A,#N/A,FALSE,"YTD";#N/A,#N/A,FALSE,"Brand Detail";#N/A,#N/A,FALSE,"QTR_Index";#N/A,#N/A,FALSE,"VOP Impact"}</definedName>
    <definedName name="wrn.PRE." hidden="1">{#N/A,#N/A,FALSE,"Summary";#N/A,#N/A,FALSE,"Flash";#N/A,#N/A,FALSE,"Sls vs Mkt";#N/A,#N/A,FALSE,"YTD";#N/A,#N/A,FALSE,"Brand Detail";#N/A,#N/A,FALSE,"QTR_Index";#N/A,#N/A,FALSE,"VOP Impact"}</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ES_OUT2" localSheetId="0" hidden="1">{"page1",#N/A,FALSE,"PRESENTATION";"page2",#N/A,FALSE,"PRESENTATION";#N/A,#N/A,FALSE,"Valuation Summary"}</definedName>
    <definedName name="wrn.PRES_OUT2" hidden="1">{"page1",#N/A,FALSE,"PRESENTATION";"page2",#N/A,FALSE,"PRESENTATION";#N/A,#N/A,FALSE,"Valuation Summary"}</definedName>
    <definedName name="wrn.Pres_OUT3" localSheetId="0" hidden="1">{"page1",#N/A,FALSE,"PRESENTATION";"page2",#N/A,FALSE,"PRESENTATION";#N/A,#N/A,FALSE,"Valuation Summary"}</definedName>
    <definedName name="wrn.Pres_OUT3" hidden="1">{"page1",#N/A,FALSE,"PRESENTATION";"page2",#N/A,FALSE,"PRESENTATION";#N/A,#N/A,FALSE,"Valuation Summary"}</definedName>
    <definedName name="wrn.PRES_OUT4" localSheetId="0" hidden="1">{"page1",#N/A,FALSE,"PRESENTATION";"page2",#N/A,FALSE,"PRESENTATION";#N/A,#N/A,FALSE,"Valuation Summary"}</definedName>
    <definedName name="wrn.PRES_OUT4" hidden="1">{"page1",#N/A,FALSE,"PRESENTATION";"page2",#N/A,FALSE,"PRESENTATION";#N/A,#N/A,FALSE,"Valuation Summary"}</definedName>
    <definedName name="wrn.PRES_OUT5" localSheetId="0" hidden="1">{"page1",#N/A,FALSE,"PRESENTATION";"page2",#N/A,FALSE,"PRESENTATION";#N/A,#N/A,FALSE,"Valuation Summary"}</definedName>
    <definedName name="wrn.PRES_OUT5" hidden="1">{"page1",#N/A,FALSE,"PRESENTATION";"page2",#N/A,FALSE,"PRESENTATION";#N/A,#N/A,FALSE,"Valuation Summary"}</definedName>
    <definedName name="wrn.PRES_OUT6" localSheetId="0" hidden="1">{"page1",#N/A,FALSE,"PRESENTATION";"page2",#N/A,FALSE,"PRESENTATION";#N/A,#N/A,FALSE,"Valuation Summary"}</definedName>
    <definedName name="wrn.PRES_OUT6" hidden="1">{"page1",#N/A,FALSE,"PRESENTATION";"page2",#N/A,FALSE,"PRESENTATION";#N/A,#N/A,FALSE,"Valuation Summary"}</definedName>
    <definedName name="wrn.PRES_OUT8" localSheetId="0" hidden="1">{"page1",#N/A,FALSE,"PRESENTATION";"page2",#N/A,FALSE,"PRESENTATION";#N/A,#N/A,FALSE,"Valuation Summary"}</definedName>
    <definedName name="wrn.PRES_OUT8" hidden="1">{"page1",#N/A,FALSE,"PRESENTATION";"page2",#N/A,FALSE,"PRESENTATION";#N/A,#N/A,FALSE,"Valuation Summary"}</definedName>
    <definedName name="wrn.PrimeCo." localSheetId="0" hidden="1">{"print 1",#N/A,FALSE,"PrimeCo PCS";"print 2",#N/A,FALSE,"PrimeCo PCS";"valuation",#N/A,FALSE,"PrimeCo PCS"}</definedName>
    <definedName name="wrn.PrimeCo." hidden="1">{"print 1",#N/A,FALSE,"PrimeCo PCS";"print 2",#N/A,FALSE,"PrimeCo PCS";"valuation",#N/A,FALSE,"PrimeCo PCS"}</definedName>
    <definedName name="wrn.prin2._.all." localSheetId="0" hidden="1">{#N/A,#N/A,FALSE,"Pharm";#N/A,#N/A,FALSE,"WWCM"}</definedName>
    <definedName name="wrn.prin2._.all." hidden="1">{#N/A,#N/A,FALSE,"Pharm";#N/A,#N/A,FALSE,"WWCM"}</definedName>
    <definedName name="wrn.prin3" localSheetId="0" hidden="1">{#N/A,#N/A,FALSE,"Pharm";#N/A,#N/A,FALSE,"WWCM"}</definedName>
    <definedName name="wrn.prin3" hidden="1">{#N/A,#N/A,FALSE,"Pharm";#N/A,#N/A,FALSE,"WWCM"}</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0"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{#N/A,#N/A,FALSE,"Pharm";#N/A,#N/A,FALSE,"WWCM"}</definedName>
    <definedName name="wrn.PRINT._.ALL." hidden="1">{#N/A,#N/A,FALSE,"Pharm";#N/A,#N/A,FALSE,"WWCM"}</definedName>
    <definedName name="wrn.PRINT._.ALL.2" localSheetId="0" hidden="1">{#N/A,#N/A,FALSE,"Pharm";#N/A,#N/A,FALSE,"WWCM"}</definedName>
    <definedName name="wrn.PRINT._.ALL.2" hidden="1">{#N/A,#N/A,FALSE,"Pharm";#N/A,#N/A,FALSE,"WWCM"}</definedName>
    <definedName name="wrn.print._.all2" localSheetId="0" hidden="1">{#N/A,#N/A,FALSE,"Pharm";#N/A,#N/A,FALSE,"WWCM"}</definedName>
    <definedName name="wrn.print._.all2" hidden="1">{#N/A,#N/A,FALSE,"Pharm";#N/A,#N/A,FALSE,"WWCM"}</definedName>
    <definedName name="wrn.Print._.Europe._.TandB." localSheetId="0"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hidden="1">{"Far East Top",#N/A,FALSE,"FE Model";"Far East Bottom",#N/A,FALSE,"FE Model"}</definedName>
    <definedName name="wrn.Print._.Financial." localSheetId="0" hidden="1">{"Print Financial",#N/A,FALSE,"Aug"}</definedName>
    <definedName name="wrn.Print._.Financial." hidden="1">{"Print Financial",#N/A,FALSE,"Aug"}</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_1" localSheetId="0" hidden="1">{#N/A,#N/A,FALSE,"Spain MKT";#N/A,#N/A,FALSE,"Assumptions";#N/A,#N/A,FALSE,"Adve";#N/A,#N/A,FALSE,"E-Commerce";#N/A,#N/A,FALSE,"Opex";#N/A,#N/A,FALSE,"P&amp;L";#N/A,#N/A,FALSE,"FCF &amp; DCF"}</definedName>
    <definedName name="wrn.print._.pages._1"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_1" localSheetId="0" hidden="1">{"inputs raw data",#N/A,TRUE,"INPUT"}</definedName>
    <definedName name="wrn.print._.raw._.data._.entry._1"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tandalone._1" localSheetId="0" hidden="1">{"standalone1",#N/A,FALSE,"DCFBase";"standalone2",#N/A,FALSE,"DCFBase"}</definedName>
    <definedName name="wrn.print._.standalone._1" hidden="1">{"standalone1",#N/A,FALSE,"DCFBase";"standalone2",#N/A,FALSE,"DCFBase"}</definedName>
    <definedName name="wrn.print._.standalone.2" localSheetId="0" hidden="1">{"standalone1",#N/A,FALSE,"DCFBase";"standalone2",#N/A,FALSE,"DCFBase"}</definedName>
    <definedName name="wrn.print._.standalone.2"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_1" localSheetId="0" hidden="1">{"summary1",#N/A,TRUE,"Comps";"summary2",#N/A,TRUE,"Comps";"summary3",#N/A,TRUE,"Comps"}</definedName>
    <definedName name="wrn.print._.summary._.sheets._1" hidden="1">{"summary1",#N/A,TRUE,"Comps";"summary2",#N/A,TRUE,"Comps";"summary3",#N/A,TRUE,"Comps"}</definedName>
    <definedName name="wrn.print._all1." localSheetId="0" hidden="1">{#N/A,#N/A,FALSE,"Pharm";#N/A,#N/A,FALSE,"WWCM"}</definedName>
    <definedName name="wrn.print._all1." hidden="1">{#N/A,#N/A,FALSE,"Pharm";#N/A,#N/A,FALSE,"WWCM"}</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0"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hidden="1">{"CSC_1",#N/A,FALSE,"CSC Outputs";"CSC_2",#N/A,FALSE,"CSC Outputs"}</definedName>
    <definedName name="wrn.Print_CSC2" localSheetId="0" hidden="1">{"CSC_1",#N/A,FALSE,"CSC Outputs";"CSC_2",#N/A,FALSE,"CSC Outputs"}</definedName>
    <definedName name="wrn.Print_CSC2" hidden="1">{"CSC_1",#N/A,FALSE,"CSC Outputs";"CSC_2",#N/A,FALSE,"CSC Outputs"}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RMI." localSheetId="0" hidden="1">{#N/A,#N/A,FALSE,"TRMI"}</definedName>
    <definedName name="wrn.Print_TRMI." localSheetId="1" hidden="1">{#N/A,#N/A,FALSE,"TRMI"}</definedName>
    <definedName name="wrn.Print_TRMI." hidden="1">{#N/A,#N/A,FALSE,"TRMI"}</definedName>
    <definedName name="wrn.print2" localSheetId="0" hidden="1">{#N/A,#N/A,FALSE,"Pharm";#N/A,#N/A,FALSE,"WWCM"}</definedName>
    <definedName name="wrn.print2" hidden="1">{#N/A,#N/A,FALSE,"Pharm";#N/A,#N/A,FALSE,"WWCM"}</definedName>
    <definedName name="wrn.PRINT2." localSheetId="0"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ac." localSheetId="0"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{"projections1",#N/A,FALSE,"projections";"dcf2",#N/A,FALSE,"dcf";"dcf no profit sharing",#N/A,FALSE,"dcf no profit sharing";"avp1",#N/A,FALSE,"avp"}</definedName>
    <definedName name="wrn.printall." hidden="1">{"projections1",#N/A,FALSE,"projections";"dcf2",#N/A,FALSE,"dcf";"dcf no profit sharing",#N/A,FALSE,"dcf no profit sharing";"avp1",#N/A,FALSE,"avp"}</definedName>
    <definedName name="wrn.printout." localSheetId="0" hidden="1">{#N/A,#N/A,FALSE,"BANNERS";#N/A,#N/A,FALSE,"Market";#N/A,#N/A,FALSE,"# of POP MAN";#N/A,#N/A,FALSE,"Penet Input";#N/A,#N/A,FALSE,"Tel Rev";#N/A,#N/A,FALSE,"Invest";#N/A,#N/A,FALSE,"Op Cost1";#N/A,#N/A,FALSE,"Op Cost2";#N/A,#N/A,FALSE,"Oth_&amp;_Tot_Revenues";#N/A,#N/A,FALSE,"Fin Mod";#N/A,#N/A,FALSE,"P&amp;E Burocrat";#N/A,#N/A,FALSE,"cash flow"}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qtr." localSheetId="0"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REP." localSheetId="0" hidden="1">{"PRINTREP",#N/A,FALSE,"Sheet1"}</definedName>
    <definedName name="wrn.PRINTREP." hidden="1">{"PRINTREP",#N/A,FALSE,"Sheet1"}</definedName>
    <definedName name="wrn.Priority._.list." localSheetId="0" hidden="1">{#N/A,#N/A,FALSE,"DI 2 YEAR MASTER SCHEDULE"}</definedName>
    <definedName name="wrn.Priority._.list." hidden="1">{#N/A,#N/A,FALSE,"DI 2 YEAR MASTER SCHEDULE"}</definedName>
    <definedName name="wrn.Prjcted._.Mnthly._.Qtys." localSheetId="0" hidden="1">{#N/A,#N/A,FALSE,"PRJCTED MNTHLY QTY's"}</definedName>
    <definedName name="wrn.Prjcted._.Mnthly._.Qtys." hidden="1">{#N/A,#N/A,FALSE,"PRJCTED MNTHLY QTY's"}</definedName>
    <definedName name="wrn.Prjcted._.Qtrly._.Dollars." localSheetId="0" hidden="1">{#N/A,#N/A,FALSE,"PRJCTED QTRLY $'s"}</definedName>
    <definedName name="wrn.Prjcted._.Qtrly._.Dollars." hidden="1">{#N/A,#N/A,FALSE,"PRJCTED QTRLY $'s"}</definedName>
    <definedName name="wrn.Prjcted._.Qtrly._.Qtys." localSheetId="0" hidden="1">{#N/A,#N/A,FALSE,"PRJCTED QTRLY QTY's"}</definedName>
    <definedName name="wrn.Prjcted._.Qtrly._.Qtys." hidden="1">{#N/A,#N/A,FALSE,"PRJCTED QTRLY QTY's"}</definedName>
    <definedName name="wrn.Prod.._.Profile." localSheetId="0" hidden="1">{"Prod Pro",#N/A,FALSE,"E"}</definedName>
    <definedName name="wrn.Prod.._.Profile." hidden="1">{"Prod Pro",#N/A,FALSE,"E"}</definedName>
    <definedName name="wrn.Produciton._.Profile." localSheetId="0" hidden="1">{"Production Profile",#N/A,FALSE,"Production Profile"}</definedName>
    <definedName name="wrn.Produciton._.Profile." hidden="1">{"Production Profile",#N/A,FALSE,"Production Profile"}</definedName>
    <definedName name="wrn.Production._.Profile." localSheetId="0" hidden="1">{"Production Profile",#N/A,FALSE,"Production"}</definedName>
    <definedName name="wrn.Production._.Profile." hidden="1">{"Production Profile",#N/A,FALSE,"Production"}</definedName>
    <definedName name="wrn.Production._.Schedule." localSheetId="0" hidden="1">{"Production Schedule",#N/A,FALSE,"Production Schedule"}</definedName>
    <definedName name="wrn.Production._.Schedule." hidden="1">{"Production Schedule",#N/A,FALSE,"Production Schedule"}</definedName>
    <definedName name="wrn.products" localSheetId="0" hidden="1">{#N/A,#N/A,FALSE,"1";#N/A,#N/A,FALSE,"2";#N/A,#N/A,FALSE,"16 - 17";#N/A,#N/A,FALSE,"18 - 19";#N/A,#N/A,FALSE,"26";#N/A,#N/A,FALSE,"27";#N/A,#N/A,FALSE,"28"}</definedName>
    <definedName name="wrn.products" hidden="1">{#N/A,#N/A,FALSE,"1";#N/A,#N/A,FALSE,"2";#N/A,#N/A,FALSE,"16 - 17";#N/A,#N/A,FALSE,"18 - 19";#N/A,#N/A,FALSE,"26";#N/A,#N/A,FALSE,"27";#N/A,#N/A,FALSE,"28"}</definedName>
    <definedName name="wrn.Products." localSheetId="0" hidden="1">{#N/A,#N/A,FALSE,"1";#N/A,#N/A,FALSE,"2";#N/A,#N/A,FALSE,"16 - 17";#N/A,#N/A,FALSE,"18 - 19";#N/A,#N/A,FALSE,"26";#N/A,#N/A,FALSE,"27";#N/A,#N/A,FALSE,"28"}</definedName>
    <definedName name="wrn.Products." hidden="1">{#N/A,#N/A,FALSE,"1";#N/A,#N/A,FALSE,"2";#N/A,#N/A,FALSE,"16 - 17";#N/A,#N/A,FALSE,"18 - 19";#N/A,#N/A,FALSE,"26";#N/A,#N/A,FALSE,"27";#N/A,#N/A,FALSE,"28"}</definedName>
    <definedName name="wrn.Projection._.Inputs." localSheetId="0"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r" localSheetId="0" hidden="1">{#N/A,#N/A,FALSE,"Pharm";#N/A,#N/A,FALSE,"WWCM"}</definedName>
    <definedName name="wrn.pror" hidden="1">{#N/A,#N/A,FALSE,"Pharm";#N/A,#N/A,FALSE,"WWCM"}</definedName>
    <definedName name="wrn.Pulp." localSheetId="0" hidden="1">{"Pulp Production",#N/A,FALSE,"Pulp";"Pulp Earnings",#N/A,FALSE,"Pulp"}</definedName>
    <definedName name="wrn.Pulp." hidden="1">{"Pulp Production",#N/A,FALSE,"Pulp";"Pulp Earnings",#N/A,FALSE,"Pulp"}</definedName>
    <definedName name="wrn.Pulp.2" localSheetId="0" hidden="1">{"Pulp Production",#N/A,FALSE,"Pulp";"Pulp Earnings",#N/A,FALSE,"Pulp"}</definedName>
    <definedName name="wrn.Pulp.2" hidden="1">{"Pulp Production",#N/A,FALSE,"Pulp";"Pulp Earnings",#N/A,FALSE,"Pulp"}</definedName>
    <definedName name="wrn.Pulp.3" localSheetId="0" hidden="1">{"Pulp Production",#N/A,FALSE,"Pulp";"Pulp Earnings",#N/A,FALSE,"Pulp"}</definedName>
    <definedName name="wrn.Pulp.3" hidden="1">{"Pulp Production",#N/A,FALSE,"Pulp";"Pulp Earnings",#N/A,FALSE,"Pulp"}</definedName>
    <definedName name="wrn.Pump." localSheetId="0" hidden="1">{#N/A,#N/A,FALSE,"Assump";#N/A,#N/A,FALSE,"Income";#N/A,#N/A,FALSE,"Balance";#N/A,#N/A,FALSE,"DCF Pump";#N/A,#N/A,FALSE,"Trans Assump";#N/A,#N/A,FALSE,"Combined Income";#N/A,#N/A,FALSE,"Combined Balance"}</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mp._1" localSheetId="0" hidden="1">{#N/A,#N/A,FALSE,"Assump";#N/A,#N/A,FALSE,"Income";#N/A,#N/A,FALSE,"Balance";#N/A,#N/A,FALSE,"DCF Pump";#N/A,#N/A,FALSE,"Trans Assump";#N/A,#N/A,FALSE,"Combined Income";#N/A,#N/A,FALSE,"Combined Balance"}</definedName>
    <definedName name="wrn.Pump._1" hidden="1">{#N/A,#N/A,FALSE,"Assump";#N/A,#N/A,FALSE,"Income";#N/A,#N/A,FALSE,"Balance";#N/A,#N/A,FALSE,"DCF Pump";#N/A,#N/A,FALSE,"Trans Assump";#N/A,#N/A,FALSE,"Combined Income";#N/A,#N/A,FALSE,"Combined Balance"}</definedName>
    <definedName name="wrn.Q3._.Prof._.Serv._.Summary." localSheetId="0" hidden="1">{"Professional Service Summary",#N/A,FALSE,"Q3 Prof Serv"}</definedName>
    <definedName name="wrn.Q3._.Prof._.Serv._.Summary." localSheetId="1" hidden="1">{"Professional Service Summary",#N/A,FALSE,"Q3 Prof Serv"}</definedName>
    <definedName name="wrn.Q3._.Prof._.Serv._.Summary." hidden="1">{"Professional Service Summary",#N/A,FALSE,"Q3 Prof Serv"}</definedName>
    <definedName name="wrn.Q3._.Prof._.Serv._.Summary._1" localSheetId="0" hidden="1">{"Professional Service Summary",#N/A,FALSE,"Q3 Prof Serv"}</definedName>
    <definedName name="wrn.Q3._.Prof._.Serv._.Summary._1" hidden="1">{"Professional Service Summary",#N/A,FALSE,"Q3 Prof Serv"}</definedName>
    <definedName name="wrn.Q3._.Professional._.service._.detail." localSheetId="0" hidden="1">{"Professional Service Detail",#N/A,FALSE,"Q3 Prof Serv"}</definedName>
    <definedName name="wrn.Q3._.Professional._.service._.detail." localSheetId="1" hidden="1">{"Professional Service Detail",#N/A,FALSE,"Q3 Prof Serv"}</definedName>
    <definedName name="wrn.Q3._.Professional._.service._.detail." hidden="1">{"Professional Service Detail",#N/A,FALSE,"Q3 Prof Serv"}</definedName>
    <definedName name="wrn.Q3._.Professional._.service._.detail._1" localSheetId="0" hidden="1">{"Professional Service Detail",#N/A,FALSE,"Q3 Prof Serv"}</definedName>
    <definedName name="wrn.Q3._.Professional._.service._.detail._1" hidden="1">{"Professional Service Detail",#N/A,FALSE,"Q3 Prof Serv"}</definedName>
    <definedName name="wrn.ratios._.only." localSheetId="0" hidden="1">{"ratios2",#N/A,FALSE,"Ratios"}</definedName>
    <definedName name="wrn.ratios._.only." hidden="1">{"ratios2",#N/A,FALSE,"Ratios"}</definedName>
    <definedName name="wrn.Refining." localSheetId="0" hidden="1">{"Refining",#N/A,FALSE,"Refining"}</definedName>
    <definedName name="wrn.Refining." hidden="1">{"Refining",#N/A,FALSE,"Refining"}</definedName>
    <definedName name="wrn.Relevant." localSheetId="0"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localSheetId="0" hidden="1">{#N/A,#N/A,FALSE,"AD_Purch";#N/A,#N/A,FALSE,"Projections";#N/A,#N/A,FALSE,"DCF";#N/A,#N/A,FALSE,"Mkt Val"}</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LEVANTSHEETS._1" localSheetId="0" hidden="1">{#N/A,#N/A,FALSE,"AD_Purch";#N/A,#N/A,FALSE,"Projections";#N/A,#N/A,FALSE,"DCF";#N/A,#N/A,FALSE,"Mkt Val"}</definedName>
    <definedName name="wrn.RELEVANTSHEETS._1" hidden="1">{#N/A,#N/A,FALSE,"AD_Purch";#N/A,#N/A,FALSE,"Projections";#N/A,#N/A,FALSE,"DCF";#N/A,#N/A,FALSE,"Mkt Val"}</definedName>
    <definedName name="wrn.Remnant." localSheetId="0" hidden="1">{#N/A,#N/A,FALSE,"DISTRIBUTION";#N/A,#N/A,FALSE,"1996 BRAND SUMMARY (2)";#N/A,#N/A,FALSE,"1995 BRAND SUMMARY"}</definedName>
    <definedName name="wrn.Remnant." hidden="1">{#N/A,#N/A,FALSE,"DISTRIBUTION";#N/A,#N/A,FALSE,"1996 BRAND SUMMARY (2)";#N/A,#N/A,FALSE,"1995 BRAND SUMMARY"}</definedName>
    <definedName name="wrn.REPORT." localSheetId="0" hidden="1">{"BS",#N/A,FALSE,"BS";"IS",#N/A,FALSE,"IS";"RMA",#N/A,FALSE,"RMA";"WF exh",#N/A,FALSE,"WORKFORCE";"Software Exh",#N/A,FALSE,"SOFTWARE";"Cust Base Exh 1",#N/A,FALSE,"CUSTOMER BASE";"Cust Base Exh 2",#N/A,FALSE,"DISTRIBUTORS";"TM",#N/A,FALSE,"TM";"Pat 1 Exh",#N/A,FALSE,"PAT(1)";"Pat 2 Exh",#N/A,FALSE,"PAT(2)";"Pat 3 Exh",#N/A,FALSE,"PAT(3)";"Pat 4 Exh",#N/A,FALSE,"PAT(4)";"Pat 5 Exh",#N/A,FALSE,"PAT(5)";"Pat 6 Exh",#N/A,FALSE,"PAT(6)";"Pat 7 Exh",#N/A,FALSE,"PAT(7)";"Pat 8 Exh",#N/A,FALSE,"PAT(8)";"Pat 9 Exh",#N/A,FALSE,"PAT(9)";"Pat 10 Exh",#N/A,FALSE,"PAT(10)";"Non Compete Exh",#N/A,FALSE,"COMPETE"}</definedName>
    <definedName name="wrn.REPORT." hidden="1">{"BS",#N/A,FALSE,"BS";"IS",#N/A,FALSE,"IS";"RMA",#N/A,FALSE,"RMA";"WF exh",#N/A,FALSE,"WORKFORCE";"Software Exh",#N/A,FALSE,"SOFTWARE";"Cust Base Exh 1",#N/A,FALSE,"CUSTOMER BASE";"Cust Base Exh 2",#N/A,FALSE,"DISTRIBUTORS";"TM",#N/A,FALSE,"TM";"Pat 1 Exh",#N/A,FALSE,"PAT(1)";"Pat 2 Exh",#N/A,FALSE,"PAT(2)";"Pat 3 Exh",#N/A,FALSE,"PAT(3)";"Pat 4 Exh",#N/A,FALSE,"PAT(4)";"Pat 5 Exh",#N/A,FALSE,"PAT(5)";"Pat 6 Exh",#N/A,FALSE,"PAT(6)";"Pat 7 Exh",#N/A,FALSE,"PAT(7)";"Pat 8 Exh",#N/A,FALSE,"PAT(8)";"Pat 9 Exh",#N/A,FALSE,"PAT(9)";"Pat 10 Exh",#N/A,FALSE,"PAT(10)";"Non Compete Exh",#N/A,FALSE,"COMPETE"}</definedName>
    <definedName name="wrn.Report._.2." localSheetId="0" hidden="1">{#N/A,#N/A,TRUE,"Pivots-Employee";#N/A,"Scenerio2",TRUE,"Assumptions Summary"}</definedName>
    <definedName name="wrn.Report._.2." hidden="1">{#N/A,#N/A,TRUE,"Pivots-Employee";#N/A,"Scenerio2",TRUE,"Assumptions Summary"}</definedName>
    <definedName name="wrn.Report1." localSheetId="0" hidden="1">{#N/A,#N/A,FALSE,"IS";#N/A,#N/A,FALSE,"BS";#N/A,#N/A,FALSE,"CF";#N/A,#N/A,FALSE,"CE";#N/A,#N/A,FALSE,"Depr";#N/A,#N/A,FALSE,"APAL"}</definedName>
    <definedName name="wrn.Report1." hidden="1">{#N/A,#N/A,FALSE,"IS";#N/A,#N/A,FALSE,"BS";#N/A,#N/A,FALSE,"CF";#N/A,#N/A,FALSE,"CE";#N/A,#N/A,FALSE,"Depr";#N/A,#N/A,FALSE,"APAL"}</definedName>
    <definedName name="wrn.Reports._.Only." localSheetId="0"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definedName>
    <definedName name="wrn.Reports._.Only."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definedName>
    <definedName name="wrn.RESULTS." localSheetId="0" hidden="1">{#N/A,#N/A,FALSE,"HMF";#N/A,#N/A,FALSE,"FACIL";#N/A,#N/A,FALSE,"HMFINANCE";#N/A,#N/A,FALSE,"HMEUROPE";#N/A,#N/A,FALSE,"HHAB CONSO";#N/A,#N/A,FALSE,"PAB";#N/A,#N/A,FALSE,"MMC";#N/A,#N/A,FALSE,"THAI";#N/A,#N/A,FALSE,"SINPA";#N/A,#N/A,FALSE,"POLAND"}</definedName>
    <definedName name="wrn.RESULTS." hidden="1">{#N/A,#N/A,FALSE,"HMF";#N/A,#N/A,FALSE,"FACIL";#N/A,#N/A,FALSE,"HMFINANCE";#N/A,#N/A,FALSE,"HMEUROPE";#N/A,#N/A,FALSE,"HHAB CONSO";#N/A,#N/A,FALSE,"PAB";#N/A,#N/A,FALSE,"MMC";#N/A,#N/A,FALSE,"THAI";#N/A,#N/A,FALSE,"SINPA";#N/A,#N/A,FALSE,"POLAND"}</definedName>
    <definedName name="wrn.Review._.Schedules." localSheetId="0"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s." localSheetId="0" hidden="1">{"Base_rev",#N/A,FALSE,"Proj_IS_Base";"Projrev",#N/A,FALSE,"Proj_IS_wOTLC";"Delta",#N/A,FALSE,"Delta Rev_PV"}</definedName>
    <definedName name="wrn.Revs." hidden="1">{"Base_rev",#N/A,FALSE,"Proj_IS_Base";"Projrev",#N/A,FALSE,"Proj_IS_wOTLC";"Delta",#N/A,FALSE,"Delta Rev_PV"}</definedName>
    <definedName name="wrn.Robert." localSheetId="0" hidden="1">{"ROR",#N/A,FALSE,"CF";"Total",#N/A,FALSE,"Reserve Report";"HPDP",#N/A,FALSE,"Reserve Report";"PPDP",#N/A,FALSE,"Reserve Report";"PDNP",#N/A,FALSE,"Reserve Report";"PUD",#N/A,FALSE,"Reserve Report";"Price",#N/A,FALSE,"Reserve Report"}</definedName>
    <definedName name="wrn.Robert." hidden="1">{"ROR",#N/A,FALSE,"CF";"Total",#N/A,FALSE,"Reserve Report";"HPDP",#N/A,FALSE,"Reserve Report";"PPDP",#N/A,FALSE,"Reserve Report";"PDNP",#N/A,FALSE,"Reserve Report";"PUD",#N/A,FALSE,"Reserve Report";"Price",#N/A,FALSE,"Reserve Report"}</definedName>
    <definedName name="wrn.Roll._.Up._.Fields." localSheetId="0"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ROUGH." localSheetId="0" hidden="1">{#N/A,#N/A,FALSE,"ROA";#N/A,#N/A,FALSE,"ROI";#N/A,#N/A,FALSE,"EBIT";#N/A,#N/A,FALSE,"MULT X"}</definedName>
    <definedName name="wrn.ROUGH." hidden="1">{#N/A,#N/A,FALSE,"ROA";#N/A,#N/A,FALSE,"ROI";#N/A,#N/A,FALSE,"EBIT";#N/A,#N/A,FALSE,"MULT X"}</definedName>
    <definedName name="wrn.rprt." localSheetId="0" hidden="1">{#N/A,#N/A,FALSE,"A";#N/A,#N/A,FALSE,"B-1";#N/A,#N/A,FALSE,"WACC";#N/A,#N/A,FALSE,"C-1";#N/A,#N/A,FALSE,"C-2";#N/A,#N/A,FALSE,"D-1";#N/A,#N/A,FALSE,"D-2";#N/A,#N/A,FALSE,"D-3"}</definedName>
    <definedName name="wrn.rprt." hidden="1">{#N/A,#N/A,FALSE,"A";#N/A,#N/A,FALSE,"B-1";#N/A,#N/A,FALSE,"WACC";#N/A,#N/A,FALSE,"C-1";#N/A,#N/A,FALSE,"C-2";#N/A,#N/A,FALSE,"D-1";#N/A,#N/A,FALSE,"D-2";#N/A,#N/A,FALSE,"D-3"}</definedName>
    <definedName name="wrn.rptexhibits." localSheetId="0" hidden="1">{#N/A,#N/A,FALSE,"BS";#N/A,#N/A,FALSE,"IS";#N/A,#N/A,FALSE,"RMA ";#N/A,#N/A,FALSE,"ADJ IS";#N/A,#N/A,FALSE,"DCF"}</definedName>
    <definedName name="wrn.rptexhibits." hidden="1">{#N/A,#N/A,FALSE,"BS";#N/A,#N/A,FALSE,"IS";#N/A,#N/A,FALSE,"RMA ";#N/A,#N/A,FALSE,"ADJ IS";#N/A,#N/A,FALSE,"DCF"}</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ales._from_DBAB" localSheetId="0" hidden="1">{"sales",#N/A,FALSE,"Sales";"sales existing",#N/A,FALSE,"Sales";"sales rd1",#N/A,FALSE,"Sales";"sales rd2",#N/A,FALSE,"Sales"}</definedName>
    <definedName name="wrn.sales._from_DBAB" hidden="1">{"sales",#N/A,FALSE,"Sales";"sales existing",#N/A,FALSE,"Sales";"sales rd1",#N/A,FALSE,"Sales";"sales rd2",#N/A,FALSE,"Sales"}</definedName>
    <definedName name="wrn.sales._from_DBAB_1" localSheetId="0"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localSheetId="0"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localSheetId="0"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2" localSheetId="0"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2" localSheetId="0"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3" localSheetId="0"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4" localSheetId="0"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5" localSheetId="0" hidden="1">{"sales",#N/A,FALSE,"Sales";"sales existing",#N/A,FALSE,"Sales";"sales rd1",#N/A,FALSE,"Sales";"sales rd2",#N/A,FALSE,"Sales"}</definedName>
    <definedName name="wrn.sales._from_DBAB_5" hidden="1">{"sales",#N/A,FALSE,"Sales";"sales existing",#N/A,FALSE,"Sales";"sales rd1",#N/A,FALSE,"Sales";"sales rd2",#N/A,FALSE,"Sales"}</definedName>
    <definedName name="wrn.SANDSQUARTERLY."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rn.SANDSQUARTERLY."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di." localSheetId="0" hidden="1">{#N/A,#N/A,FALSE,"Customer Base";#N/A,#N/A,FALSE,"Workforce";#N/A,#N/A,FALSE,"cur prod";#N/A,#N/A,FALSE,"in-proc";#N/A,#N/A,FALSE,"Trademark"}</definedName>
    <definedName name="wrn.sdi." hidden="1">{#N/A,#N/A,FALSE,"Customer Base";#N/A,#N/A,FALSE,"Workforce";#N/A,#N/A,FALSE,"cur prod";#N/A,#N/A,FALSE,"in-proc";#N/A,#N/A,FALSE,"Trademark"}</definedName>
    <definedName name="wrn.SENIORS." localSheetId="0" hidden="1">{#N/A,#N/A,FALSE,"Sheet1"}</definedName>
    <definedName name="wrn.SENIORS." hidden="1">{#N/A,#N/A,FALSE,"Sheet1"}</definedName>
    <definedName name="wrn.sensitivity._.analyses." localSheetId="0" hidden="1">{"general",#N/A,FALSE,"Assumptions"}</definedName>
    <definedName name="wrn.sensitivity._.analyses." hidden="1">{"general",#N/A,FALSE,"Assumptions"}</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KSCS1._1" localSheetId="0" hidden="1">{#N/A,#N/A,FALSE,"Antony Financials";#N/A,#N/A,FALSE,"Cowboy Financials";#N/A,#N/A,FALSE,"Combined";#N/A,#N/A,FALSE,"Valuematrix";#N/A,#N/A,FALSE,"DCFAntony";#N/A,#N/A,FALSE,"DCFCowboy";#N/A,#N/A,FALSE,"DCFCombined"}</definedName>
    <definedName name="wrn.SKSCS1._1" hidden="1">{#N/A,#N/A,FALSE,"Antony Financials";#N/A,#N/A,FALSE,"Cowboy Financials";#N/A,#N/A,FALSE,"Combined";#N/A,#N/A,FALSE,"Valuematrix";#N/A,#N/A,FALSE,"DCFAntony";#N/A,#N/A,FALSE,"DCFCowboy";#N/A,#N/A,FALSE,"DCFCombined"}</definedName>
    <definedName name="wrn.SKSCS1.2" localSheetId="0" hidden="1">{#N/A,#N/A,FALSE,"Antony Financials";#N/A,#N/A,FALSE,"Cowboy Financials";#N/A,#N/A,FALSE,"Combined";#N/A,#N/A,FALSE,"Valuematrix";#N/A,#N/A,FALSE,"DCFAntony";#N/A,#N/A,FALSE,"DCFCowboy";#N/A,#N/A,FALSE,"DCFCombined"}</definedName>
    <definedName name="wrn.SKSCS1.2" hidden="1">{#N/A,#N/A,FALSE,"Antony Financials";#N/A,#N/A,FALSE,"Cowboy Financials";#N/A,#N/A,FALSE,"Combined";#N/A,#N/A,FALSE,"Valuematrix";#N/A,#N/A,FALSE,"DCFAntony";#N/A,#N/A,FALSE,"DCFCowboy";#N/A,#N/A,FALSE,"DCFCombined"}</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 localSheetId="0" hidden="1">{#N/A,#N/A,FALSE,"CBE";#N/A,#N/A,FALSE,"SWK"}</definedName>
    <definedName name="wrn.stand_alone." hidden="1">{#N/A,#N/A,FALSE,"CBE";#N/A,#N/A,FALSE,"SWK"}</definedName>
    <definedName name="wrn.STAND_ALONE_BOTH." localSheetId="0" hidden="1">{"FCB_ALL",#N/A,FALSE,"FCB";"GREY_ALL",#N/A,FALSE,"GREY"}</definedName>
    <definedName name="wrn.STAND_ALONE_BOTH." hidden="1">{"FCB_ALL",#N/A,FALSE,"FCB";"GREY_ALL",#N/A,FALSE,"GREY"}</definedName>
    <definedName name="wrn.Standard." localSheetId="0" hidden="1">{"Financials",#N/A,FALSE,"Financials";"AVP",#N/A,FALSE,"AVP";"DCF",#N/A,FALSE,"DCF";"CSC",#N/A,FALSE,"CSC";"Deal_Comp",#N/A,FALSE,"DealComp"}</definedName>
    <definedName name="wrn.Standard." hidden="1">{"Financials",#N/A,FALSE,"Financials";"AVP",#N/A,FALSE,"AVP";"DCF",#N/A,FALSE,"DCF";"CSC",#N/A,FALSE,"CSC";"Deal_Comp",#N/A,FALSE,"DealComp"}</definedName>
    <definedName name="wrn.sum." localSheetId="0" hidden="1">{"Opsys",#N/A,FALSE,"NPV_OPsys";"NT",#N/A,FALSE,"NPV_NT";"DevP",#N/A,FALSE,"NPV_DevPdt";"Office",#N/A,FALSE,"NPV_Office"}</definedName>
    <definedName name="wrn.sum." hidden="1">{"Opsys",#N/A,FALSE,"NPV_OPsys";"NT",#N/A,FALSE,"NPV_NT";"DevP",#N/A,FALSE,"NPV_DevPdt";"Office",#N/A,FALSE,"NPV_Office"}</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mmaryPgs._1" localSheetId="0" hidden="1">{#N/A,#N/A,FALSE,"CreditStat";#N/A,#N/A,FALSE,"SPbrkup";#N/A,#N/A,FALSE,"MerSPsyn";#N/A,#N/A,FALSE,"MerSPwKCsyn";#N/A,#N/A,FALSE,"MerSPwKCsyn (2)";#N/A,#N/A,FALSE,"CreditStat (2)"}</definedName>
    <definedName name="wrn.SummaryPgs._1" hidden="1">{#N/A,#N/A,FALSE,"CreditStat";#N/A,#N/A,FALSE,"SPbrkup";#N/A,#N/A,FALSE,"MerSPsyn";#N/A,#N/A,FALSE,"MerSPwKCsyn";#N/A,#N/A,FALSE,"MerSPwKCsyn (2)";#N/A,#N/A,FALSE,"CreditStat (2)"}</definedName>
    <definedName name="wrn.SummaryPgs.2" localSheetId="0"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mmaryPgs2." localSheetId="0"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rvey." localSheetId="0"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WP";#N/A,#N/A,FALSE,"Cash Remittance - WP";#N/A,#N/A,FALSE,"BANK LIST - WP";#N/A,#N/A,FALSE,"CANCELLED CKS - WP";#N/A,#N/A,FALSE,"Tax1 - WP";#N/A,#N/A,FALSE,"Tax 2 - WP"}</definedName>
    <definedName name="wrn.Survey."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WP";#N/A,#N/A,FALSE,"Cash Remittance - WP";#N/A,#N/A,FALSE,"BANK LIST - WP";#N/A,#N/A,FALSE,"CANCELLED CKS - WP";#N/A,#N/A,FALSE,"Tax1 - WP";#N/A,#N/A,FALSE,"Tax 2 - WP"}</definedName>
    <definedName name="wrn.t_cash." localSheetId="0" hidden="1">{"cash_tes",#N/A,FALSE,"dec95cr.xls"}</definedName>
    <definedName name="wrn.t_cash." hidden="1">{"cash_tes",#N/A,FALSE,"dec95cr.xls"}</definedName>
    <definedName name="wrn.TARGET._.DCF." localSheetId="0"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_.DCF._from_DBAB" localSheetId="0"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localSheetId="0"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localSheetId="0"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localSheetId="0"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2" localSheetId="0"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2" localSheetId="0"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3" localSheetId="0"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4" localSheetId="0"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5" localSheetId="0"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iff._.Analysis." localSheetId="0"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est." localSheetId="0" hidden="1">{"test2",#N/A,TRUE,"Prices"}</definedName>
    <definedName name="wrn.test." localSheetId="1" hidden="1">{"test2",#N/A,TRUE,"Prices"}</definedName>
    <definedName name="wrn.test." hidden="1">{"test2",#N/A,TRUE,"Prices"}</definedName>
    <definedName name="wrn.test._1" localSheetId="0" hidden="1">{"test2",#N/A,TRUE,"Prices"}</definedName>
    <definedName name="wrn.test._1" hidden="1">{"test2",#N/A,TRUE,"Prices"}</definedName>
    <definedName name="wrn.Textron." localSheetId="0" hidden="1">{#N/A,#N/A,FALSE,"IS";#N/A,#N/A,FALSE,"SG";#N/A,#N/A,FALSE,"FF";#N/A,#N/A,FALSE,"BS";#N/A,#N/A,FALSE,"DCF";#N/A,#N/A,FALSE,"EVA";#N/A,#N/A,FALSE,"Air";#N/A,#N/A,FALSE,"Car";#N/A,#N/A,FALSE,"Ind";#N/A,#N/A,FALSE,"Sys";#N/A,#N/A,FALSE,"Fin";#N/A,#N/A,FALSE,"Ces";#N/A,#N/A,FALSE,"Bell"}</definedName>
    <definedName name="wrn.Textron." hidden="1">{#N/A,#N/A,FALSE,"IS";#N/A,#N/A,FALSE,"SG";#N/A,#N/A,FALSE,"FF";#N/A,#N/A,FALSE,"BS";#N/A,#N/A,FALSE,"DCF";#N/A,#N/A,FALSE,"EVA";#N/A,#N/A,FALSE,"Air";#N/A,#N/A,FALSE,"Car";#N/A,#N/A,FALSE,"Ind";#N/A,#N/A,FALSE,"Sys";#N/A,#N/A,FALSE,"Fin";#N/A,#N/A,FALSE,"Ces";#N/A,#N/A,FALSE,"Bell"}</definedName>
    <definedName name="wrn.TheWholeEnchilada." localSheetId="0" hidden="1">{"CSheet",#N/A,FALSE,"C";"SmCap",#N/A,FALSE,"VAL1";"GulfCoast",#N/A,FALSE,"VAL1";"nav",#N/A,FALSE,"NAV";"Summary",#N/A,FALSE,"NAV"}</definedName>
    <definedName name="wrn.TheWholeEnchilada." hidden="1">{"CSheet",#N/A,FALSE,"C";"SmCap",#N/A,FALSE,"VAL1";"GulfCoast",#N/A,FALSE,"VAL1";"nav",#N/A,FALSE,"NAV";"Summary",#N/A,FALSE,"NAV"}</definedName>
    <definedName name="wrn.three" localSheetId="0" hidden="1">{"EVA",#N/A,FALSE,"EVA";"WACC",#N/A,FALSE,"WACC"}</definedName>
    <definedName name="wrn.three" hidden="1">{"EVA",#N/A,FALSE,"EVA";"WACC",#N/A,FALSE,"WACC"}</definedName>
    <definedName name="wrn.TMCALL." localSheetId="0" hidden="1">{"tmccash",#N/A,FALSE,"INCX";"tmcinc",#N/A,FALSE,"INCX";"tmcpretx",#N/A,FALSE,"INCX";"tmcadrev",#N/A,FALSE,"INCX";"tmcbooks",#N/A,FALSE,"INCX"}</definedName>
    <definedName name="wrn.TMCALL." hidden="1">{"tmccash",#N/A,FALSE,"INCX";"tmcinc",#N/A,FALSE,"INCX";"tmcpretx",#N/A,FALSE,"INCX";"tmcadrev",#N/A,FALSE,"INCX";"tmcbooks",#N/A,FALSE,"INCX"}</definedName>
    <definedName name="wrn.tobacco." localSheetId="0" hidden="1">{"income",#N/A,FALSE,"TOBACCO";"value",#N/A,FALSE,"TOBACCO";"assum1",#N/A,FALSE,"TOBACCO";"assum2",#N/A,FALSE,"TOBACCO";"swisher",#N/A,FALSE,"TOBACCO";"martin",#N/A,FALSE,"TOBACCO";"helme1",#N/A,FALSE,"TOBACCO";"helme2",#N/A,FALSE,"TOBACCO";"HELME3",#N/A,FALSE,"TOBACCO";"depmatrix",#N/A,FALSE,"TOBACCO"}</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localSheetId="0" hidden="1">{"income",#N/A,FALSE,"TOBACCO";"value",#N/A,FALSE,"TOBACCO";"assum1",#N/A,FALSE,"TOBACCO"}</definedName>
    <definedName name="wrn.tobsum." hidden="1">{"income",#N/A,FALSE,"TOBACCO";"value",#N/A,FALSE,"TOBACCO";"assum1",#N/A,FALSE,"TOBACCO"}</definedName>
    <definedName name="wrn.TOOL." localSheetId="0"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0"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Trans-Sum";#N/A,#N/A,FALSE,"Accr-Dilu2";#N/A,#N/A,FALSE,"Contribution";#N/A,#N/A,FALSE,"Combined";#N/A,#N/A,FALSE,"ASTF";#N/A,#N/A,FALSE,"BRA";#N/A,#N/A,FALSE,"Bra_C";#N/A,#N/A,FALSE,"AcqMults";#N/A,#N/A,FALSE,"CompMults";#N/A,#N/A,FALSE,"DCF";#N/A,#N/A,FALSE,"WACC";#N/A,#N/A,FALSE,"LBO";#N/A,#N/A,FALSE,"Summary";#N/A,#N/A,FALSE,"StructSum"}</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0" hidden="1">{#N/A,#N/A,FALSE,"Sales Graph";#N/A,#N/A,FALSE,"BUC Graph";#N/A,#N/A,FALSE,"P&amp;L - YTD"}</definedName>
    <definedName name="wrn.Total._.Market._.Report." hidden="1">{#N/A,#N/A,FALSE,"Sales Graph";#N/A,#N/A,FALSE,"BUC Graph";#N/A,#N/A,FALSE,"P&amp;L - YTD"}</definedName>
    <definedName name="wrn.Total._.Pack." localSheetId="0"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 localSheetId="1"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_1" localSheetId="0"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_1"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roved." localSheetId="0" hidden="1">{"Total",#N/A,FALSE,"Reserve Report";"HPDP",#N/A,FALSE,"Reserve Report";"PPDP",#N/A,FALSE,"Reserve Report";"PDNP",#N/A,FALSE,"Reserve Report";"PUD",#N/A,FALSE,"Reserve Report"}</definedName>
    <definedName name="wrn.Total._.Proved." hidden="1">{"Total",#N/A,FALSE,"Reserve Report";"HPDP",#N/A,FALSE,"Reserve Report";"PPDP",#N/A,FALSE,"Reserve Report";"PDNP",#N/A,FALSE,"Reserve Report";"PUD",#N/A,FALSE,"Reserve Report"}</definedName>
    <definedName name="wrn.Total._.Proved._.plus._.Probable." localSheetId="0"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otal._1" localSheetId="0" hidden="1">{#N/A,#N/A,FALSE,"Trans-Sum";#N/A,#N/A,FALSE,"Accr-Dilu2";#N/A,#N/A,FALSE,"Contribution";#N/A,#N/A,FALSE,"Combined";#N/A,#N/A,FALSE,"ASTF";#N/A,#N/A,FALSE,"BRA";#N/A,#N/A,FALSE,"Bra_C";#N/A,#N/A,FALSE,"AcqMults";#N/A,#N/A,FALSE,"CompMults";#N/A,#N/A,FALSE,"DCF";#N/A,#N/A,FALSE,"WACC";#N/A,#N/A,FALSE,"LBO";#N/A,#N/A,FALSE,"Summary";#N/A,#N/A,FALSE,"StructSum"}</definedName>
    <definedName name="wrn.Total._1" hidden="1">{#N/A,#N/A,FALSE,"Trans-Sum";#N/A,#N/A,FALSE,"Accr-Dilu2";#N/A,#N/A,FALSE,"Contribution";#N/A,#N/A,FALSE,"Combined";#N/A,#N/A,FALSE,"ASTF";#N/A,#N/A,FALSE,"BRA";#N/A,#N/A,FALSE,"Bra_C";#N/A,#N/A,FALSE,"AcqMults";#N/A,#N/A,FALSE,"CompMults";#N/A,#N/A,FALSE,"DCF";#N/A,#N/A,FALSE,"WACC";#N/A,#N/A,FALSE,"LBO";#N/A,#N/A,FALSE,"Summary";#N/A,#N/A,FALSE,"StructSum"}</definedName>
    <definedName name="wrn.totalcomp." localSheetId="0" hidden="1">{"comp1",#N/A,FALSE,"COMPS";"footnotes",#N/A,FALSE,"COMPS"}</definedName>
    <definedName name="wrn.totalcomp."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e._.analysis." localSheetId="0" hidden="1">{#N/A,#N/A,FALSE,"Volume Inputs";#N/A,#N/A,FALSE,"MCF";#N/A,#N/A,FALSE,"Detail Trade Calc.";#N/A,#N/A,FALSE,"Participation Rates";#N/A,#N/A,FALSE,"Galvin Rpt.";#N/A,#N/A,FALSE,"Glvn Rpt Brdg-96PLAN vs. 97";#N/A,#N/A,FALSE,"Glvn Rpt Brdg-96OL vs. 97";#N/A,#N/A,FALSE,"Branded Summary";#N/A,#N/A,FALSE,"Accrual Funds"}</definedName>
    <definedName name="wrn.trade._.analysis." hidden="1">{#N/A,#N/A,FALSE,"Volume Inputs";#N/A,#N/A,FALSE,"MCF";#N/A,#N/A,FALSE,"Detail Trade Calc.";#N/A,#N/A,FALSE,"Participation Rates";#N/A,#N/A,FALSE,"Galvin Rpt.";#N/A,#N/A,FALSE,"Glvn Rpt Brdg-96PLAN vs. 97";#N/A,#N/A,FALSE,"Glvn Rpt Brdg-96OL vs. 97";#N/A,#N/A,FALSE,"Branded Summary";#N/A,#N/A,FALSE,"Accrual Funds"}</definedName>
    <definedName name="wrn.trans._.sum." localSheetId="0" hidden="1">{"trans assumptions",#N/A,FALSE,"Merger";"trans accretion",#N/A,FALSE,"Merger"}</definedName>
    <definedName name="wrn.trans._.sum." hidden="1">{"trans assumptions",#N/A,FALSE,"Merger";"trans accretion",#N/A,FALSE,"Merger"}</definedName>
    <definedName name="wrn.TransPrcd_123." localSheetId="0" hidden="1">{#N/A,#N/A,TRUE,"TransPrcd 1";#N/A,#N/A,TRUE,"TransPrcd 2";#N/A,#N/A,TRUE,"TransPrcd 3"}</definedName>
    <definedName name="wrn.TransPrcd_123." localSheetId="1" hidden="1">{#N/A,#N/A,TRUE,"TransPrcd 1";#N/A,#N/A,TRUE,"TransPrcd 2";#N/A,#N/A,TRUE,"TransPrcd 3"}</definedName>
    <definedName name="wrn.TransPrcd_123." hidden="1">{#N/A,#N/A,TRUE,"TransPrcd 1";#N/A,#N/A,TRUE,"TransPrcd 2";#N/A,#N/A,TRUE,"TransPrcd 3"}</definedName>
    <definedName name="wrn.TransPrcd_123._1" localSheetId="0" hidden="1">{#N/A,#N/A,TRUE,"TransPrcd 1";#N/A,#N/A,TRUE,"TransPrcd 2";#N/A,#N/A,TRUE,"TransPrcd 3"}</definedName>
    <definedName name="wrn.TransPrcd_123._1" hidden="1">{#N/A,#N/A,TRUE,"TransPrcd 1";#N/A,#N/A,TRUE,"TransPrcd 2";#N/A,#N/A,TRUE,"TransPrcd 3"}</definedName>
    <definedName name="wrn.trball." localSheetId="0"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rinidad." localSheetId="0" hidden="1">{"Trinidad",#N/A,FALSE,"Trinidad"}</definedName>
    <definedName name="wrn.Trinidad." hidden="1">{"Trinidad",#N/A,FALSE,"Trinidad"}</definedName>
    <definedName name="wrn.TTLPACK." localSheetId="0"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ACK." localSheetId="1"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ACK."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ck"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tlpck"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tlpck"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weety._1" localSheetId="0" hidden="1">{#N/A,#N/A,FALSE,"A&amp;E";#N/A,#N/A,FALSE,"HighTop";#N/A,#N/A,FALSE,"JG";#N/A,#N/A,FALSE,"RI";#N/A,#N/A,FALSE,"woHT";#N/A,#N/A,FALSE,"woHT&amp;JG"}</definedName>
    <definedName name="wrn.Tweety._1" hidden="1">{#N/A,#N/A,FALSE,"A&amp;E";#N/A,#N/A,FALSE,"HighTop";#N/A,#N/A,FALSE,"JG";#N/A,#N/A,FALSE,"RI";#N/A,#N/A,FALSE,"woHT";#N/A,#N/A,FALSE,"woHT&amp;JG"}</definedName>
    <definedName name="wrn.Tweety.2" localSheetId="0" hidden="1">{#N/A,#N/A,FALSE,"A&amp;E";#N/A,#N/A,FALSE,"HighTop";#N/A,#N/A,FALSE,"JG";#N/A,#N/A,FALSE,"RI";#N/A,#N/A,FALSE,"woHT";#N/A,#N/A,FALSE,"woHT&amp;JG"}</definedName>
    <definedName name="wrn.Tweety.2" hidden="1">{#N/A,#N/A,FALSE,"A&amp;E";#N/A,#N/A,FALSE,"HighTop";#N/A,#N/A,FALSE,"JG";#N/A,#N/A,FALSE,"RI";#N/A,#N/A,FALSE,"woHT";#N/A,#N/A,FALSE,"woHT&amp;JG"}</definedName>
    <definedName name="wrn.Typhoon." localSheetId="0" hidden="1">{"Agg Output",#N/A,FALSE,"Operational Drivers Output";"NW Output",#N/A,FALSE,"Operational Drivers Output";"South Output",#N/A,FALSE,"Operational Drivers Output";"Central Output",#N/A,FALSE,"Operational Drivers Output"}</definedName>
    <definedName name="wrn.Typhoon." hidden="1">{"Agg Output",#N/A,FALSE,"Operational Drivers Output";"NW Output",#N/A,FALSE,"Operational Drivers Output";"South Output",#N/A,FALSE,"Operational Drivers Output";"Central Output",#N/A,FALSE,"Operational Drivers Output"}</definedName>
    <definedName name="wrn.U.S.._.Industries._.Inc.." localSheetId="0" hidden="1">{#N/A,#N/A,TRUE,"3QRpt";#N/A,#N/A,TRUE,"EST";#N/A,#N/A,TRUE,"HOUSE";#N/A,#N/A,TRUE,"REC";#N/A,#N/A,TRUE,"SHOE";#N/A,#N/A,TRUE,"BLD";#N/A,#N/A,TRUE,"IND";#N/A,#N/A,TRUE,"COMP";#N/A,#N/A,TRUE,"COMP2";#N/A,#N/A,TRUE,"KEEP";#N/A,#N/A,TRUE,"IntExp";#N/A,#N/A,TRUE,"Proceeds"}</definedName>
    <definedName name="wrn.U.S.._.Industries._.Inc.." hidden="1">{#N/A,#N/A,TRUE,"3QRpt";#N/A,#N/A,TRUE,"EST";#N/A,#N/A,TRUE,"HOUSE";#N/A,#N/A,TRUE,"REC";#N/A,#N/A,TRUE,"SHOE";#N/A,#N/A,TRUE,"BLD";#N/A,#N/A,TRUE,"IND";#N/A,#N/A,TRUE,"COMP";#N/A,#N/A,TRUE,"COMP2";#N/A,#N/A,TRUE,"KEEP";#N/A,#N/A,TRUE,"IntExp";#N/A,#N/A,TRUE,"Proceeds"}</definedName>
    <definedName name="wrn.UK." localSheetId="0" hidden="1">{"UK",#N/A,FALSE,"U.K."}</definedName>
    <definedName name="wrn.UK." hidden="1">{"UK",#N/A,FALSE,"U.K."}</definedName>
    <definedName name="wrn.Umsatz." localSheetId="0" hidden="1">{#N/A,#N/A,FALSE,"Umsatz";#N/A,#N/A,FALSE,"Base V.02";#N/A,#N/A,FALSE,"Charts"}</definedName>
    <definedName name="wrn.Umsatz." hidden="1">{#N/A,#N/A,FALSE,"Umsatz";#N/A,#N/A,FALSE,"Base V.02";#N/A,#N/A,FALSE,"Charts"}</definedName>
    <definedName name="wrn.United._.States." localSheetId="0" hidden="1">{"US",#N/A,FALSE,"United States"}</definedName>
    <definedName name="wrn.United._.States." hidden="1">{"US",#N/A,FALSE,"United States"}</definedName>
    <definedName name="wrn.up." localSheetId="0" hidden="1">{"up stand alones",#N/A,FALSE,"Acquiror"}</definedName>
    <definedName name="wrn.up." hidden="1">{"up stand alones",#N/A,FALSE,"Acquiror"}</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localSheetId="0" hidden="1">{"histincome",#N/A,FALSE,"hyfins";"closing balance",#N/A,FALSE,"hyfins"}</definedName>
    <definedName name="wrn.upstairs." hidden="1">{"histincome",#N/A,FALSE,"hyfins";"closing balance",#N/A,FALSE,"hyfins"}</definedName>
    <definedName name="wrn.USA." localSheetId="0" hidden="1">{"USA",#N/A,FALSE,"U.S.A."}</definedName>
    <definedName name="wrn.USA." hidden="1">{"USA",#N/A,FALSE,"U.S.A."}</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USW._1" localSheetId="0" hidden="1">{"IS",#N/A,FALSE,"IS";"RPTIS",#N/A,FALSE,"RPTIS";"STATS",#N/A,FALSE,"STATS";"BS",#N/A,FALSE,"BS"}</definedName>
    <definedName name="wrn.USW._1" hidden="1">{"IS",#N/A,FALSE,"IS";"RPTIS",#N/A,FALSE,"RPTIS";"STATS",#N/A,FALSE,"STATS";"BS",#N/A,FALSE,"BS"}</definedName>
    <definedName name="wrn.valderrama." localSheetId="0" hidden="1">{"valderrama1",#N/A,FALSE,"Pro Forma";"valderrama",#N/A,FALSE,"Pro Forma"}</definedName>
    <definedName name="wrn.valderrama." hidden="1">{"valderrama1",#N/A,FALSE,"Pro Forma";"valderrama",#N/A,FALSE,"Pro Forma"}</definedName>
    <definedName name="wrn.VALUATION." localSheetId="0" hidden="1">{#N/A,#N/A,FALSE,"Pooling";#N/A,#N/A,FALSE,"income";#N/A,#N/A,FALSE,"valuation"}</definedName>
    <definedName name="wrn.VALUATION." localSheetId="1" hidden="1">{#N/A,#N/A,FALSE,"Pooling";#N/A,#N/A,FALSE,"income";#N/A,#N/A,FALSE,"valuation"}</definedName>
    <definedName name="wrn.VALUATION." hidden="1">{#N/A,#N/A,FALSE,"Pooling";#N/A,#N/A,FALSE,"income";#N/A,#N/A,FALSE,"valuation"}</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2"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1" localSheetId="0" hidden="1">{#N/A,#N/A,FALSE,"Pooling";#N/A,#N/A,FALSE,"income";#N/A,#N/A,FALSE,"valuation"}</definedName>
    <definedName name="wrn.VALUATION._1" hidden="1">{#N/A,#N/A,FALSE,"Pooling";#N/A,#N/A,FALSE,"income";#N/A,#N/A,FALSE,"valuation"}</definedName>
    <definedName name="wrn.VALUENAV." localSheetId="0" hidden="1">{#N/A,#N/A,FALSE,"Value";#N/A,#N/A,FALSE,"NAV"}</definedName>
    <definedName name="wrn.VALUENAV." hidden="1">{#N/A,#N/A,FALSE,"Value";#N/A,#N/A,FALSE,"NAV"}</definedName>
    <definedName name="wrn.Wacc." localSheetId="0" hidden="1">{"Area1",#N/A,FALSE,"OREWACC";"Area2",#N/A,FALSE,"OREWACC"}</definedName>
    <definedName name="wrn.Wacc." hidden="1">{"Area1",#N/A,FALSE,"OREWACC";"Area2",#N/A,FALSE,"OREWACC"}</definedName>
    <definedName name="wrn.Water." localSheetId="0" hidden="1">{#N/A,#N/A,FALSE,"Water";#N/A,#N/A,FALSE,"Ballygowan";#N/A,#N/A,FALSE,"Volvic"}</definedName>
    <definedName name="wrn.Water." hidden="1">{#N/A,#N/A,FALSE,"Water";#N/A,#N/A,FALSE,"Ballygowan";#N/A,#N/A,FALSE,"Volvic"}</definedName>
    <definedName name="wrn.WATERTOWN._.BUDGET." localSheetId="0"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ells." localSheetId="0" hidden="1">{"lobo1",#N/A,FALSE,"Projections";"lobo2",#N/A,FALSE,"Projections";"bob1",#N/A,FALSE,"Projections";"bob2",#N/A,FALSE,"Projections";"cubra1",#N/A,FALSE,"Projections";"cubra2",#N/A,FALSE,"Projections";"chittim1",#N/A,FALSE,"Projections";"chittim2",#N/A,FALSE,"Projections";"lagrulla1",#N/A,FALSE,"Projections";"lagrulla2",#N/A,FALSE,"Projections";"valverde1",#N/A,FALSE,"Projections";"valverde2",#N/A,FALSE,"Projections"}</definedName>
    <definedName name="wrn.wells." hidden="1">{"lobo1",#N/A,FALSE,"Projections";"lobo2",#N/A,FALSE,"Projections";"bob1",#N/A,FALSE,"Projections";"bob2",#N/A,FALSE,"Projections";"cubra1",#N/A,FALSE,"Projections";"cubra2",#N/A,FALSE,"Projections";"chittim1",#N/A,FALSE,"Projections";"chittim2",#N/A,FALSE,"Projections";"lagrulla1",#N/A,FALSE,"Projections";"lagrulla2",#N/A,FALSE,"Projections";"valverde1",#N/A,FALSE,"Projections";"valverde2",#N/A,FALSE,"Projections"}</definedName>
    <definedName name="wrn.Western._.Metal." localSheetId="0"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document.2" localSheetId="0" hidden="1">{"page 1",#N/A,FALSE,"A";"page 2",#N/A,FALSE,"A";"page 3",#N/A,FALSE,"A";"page 4",#N/A,FALSE,"A";"page 5",#N/A,FALSE,"A";"page 6",#N/A,FALSE,"A";"page 7",#N/A,FALSE,"A";"page 8",#N/A,FALSE,"A";"page 9",#N/A,FALSE,"A";"page 10",#N/A,FALSE,"A";"page 11",#N/A,FALSE,"A";"page 12",#N/A,FALSE,"A";"page 13",#N/A,FALSE,"A";"page 14",#N/A,FALSE,"A"}</definedName>
    <definedName name="wrn.whole._.document.2" hidden="1">{"page 1",#N/A,FALSE,"A";"page 2",#N/A,FALSE,"A";"page 3",#N/A,FALSE,"A";"page 4",#N/A,FALSE,"A";"page 5",#N/A,FALSE,"A";"page 6",#N/A,FALSE,"A";"page 7",#N/A,FALSE,"A";"page 8",#N/A,FALSE,"A";"page 9",#N/A,FALSE,"A";"page 10",#N/A,FALSE,"A";"page 11",#N/A,FALSE,"A";"page 12",#N/A,FALSE,"A";"page 13",#N/A,FALSE,"A";"page 14",#N/A,FALSE,"A"}</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2"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localSheetId="0" hidden="1">{#N/A,#N/A,FALSE,"FACTSHEETS";#N/A,#N/A,FALSE,"pump";#N/A,#N/A,FALSE,"filter"}</definedName>
    <definedName name="wrn.wicor." localSheetId="1" hidden="1">{#N/A,#N/A,FALSE,"FACTSHEETS";#N/A,#N/A,FALSE,"pump";#N/A,#N/A,FALSE,"filter"}</definedName>
    <definedName name="wrn.wicor." hidden="1">{#N/A,#N/A,FALSE,"FACTSHEETS";#N/A,#N/A,FALSE,"pump";#N/A,#N/A,FALSE,"filter"}</definedName>
    <definedName name="wrn.wicor._1" localSheetId="0" hidden="1">{#N/A,#N/A,FALSE,"FACTSHEETS";#N/A,#N/A,FALSE,"pump";#N/A,#N/A,FALSE,"filter"}</definedName>
    <definedName name="wrn.wicor._1" hidden="1">{#N/A,#N/A,FALSE,"FACTSHEETS";#N/A,#N/A,FALSE,"pump";#N/A,#N/A,FALSE,"filter"}</definedName>
    <definedName name="wrn.WineSpirits." localSheetId="0" hidden="1">{#N/A,#N/A,FALSE,"W&amp;Spirits";#N/A,#N/A,FALSE,"Grants";#N/A,#N/A,FALSE,"CCB"}</definedName>
    <definedName name="wrn.WineSpirits." hidden="1">{#N/A,#N/A,FALSE,"W&amp;Spirits";#N/A,#N/A,FALSE,"Grants";#N/A,#N/A,FALSE,"CCB"}</definedName>
    <definedName name="wrn.Workpapers._.Only." localSheetId="0" hidden="1">{#N/A,#N/A,FALSE,"A-R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WP";#N/A,#N/A,FALSE,"BANK LIST - WP";#N/A,#N/A,FALSE,"CANCELLED CKS - WP";#N/A,#N/A,FALSE,"Tax1 - WP";#N/A,#N/A,FALSE,"Tax 2 - WP"}</definedName>
    <definedName name="wrn.Workpapers._.Only." hidden="1">{#N/A,#N/A,FALSE,"A-R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WP";#N/A,#N/A,FALSE,"BANK LIST - WP";#N/A,#N/A,FALSE,"CANCELLED CKS - WP";#N/A,#N/A,FALSE,"Tax1 - WP";#N/A,#N/A,FALSE,"Tax 2 - WP"}</definedName>
    <definedName name="wrn.wpoall." localSheetId="0"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xrates." localSheetId="0" hidden="1">{#N/A,#N/A,FALSE,"1996";#N/A,#N/A,FALSE,"1995";#N/A,#N/A,FALSE,"1994"}</definedName>
    <definedName name="wrn.xrates." hidden="1">{#N/A,#N/A,FALSE,"1996";#N/A,#N/A,FALSE,"1995";#N/A,#N/A,FALSE,"1994"}</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_eva" localSheetId="0" hidden="1">{"EVA",#N/A,FALSE,"EVA";"WACC",#N/A,FALSE,"WACC"}</definedName>
    <definedName name="wrn_eva" hidden="1">{"EVA",#N/A,FALSE,"EVA";"WACC",#N/A,FALSE,"WACC"}</definedName>
    <definedName name="wrn1.Basic" localSheetId="0" hidden="1">{"ca",#N/A,FALSE,"C";"D",#N/A,FALSE,"D"}</definedName>
    <definedName name="wrn1.Basic" hidden="1">{"ca",#N/A,FALSE,"C";"D",#N/A,FALSE,"D"}</definedName>
    <definedName name="wrn1.Client._.Sheets" localSheetId="0" hidden="1">{"Netbacks",#N/A,FALSE,"Netbacks";"IS Quarterly",#N/A,FALSE,"Income Statement";"IS Yearly",#N/A,FALSE,"Income Statement";"Corporate Profile",#N/A,FALSE,"Corporate Profile"}</definedName>
    <definedName name="wrn1.Client._.Sheets" hidden="1">{"Netbacks",#N/A,FALSE,"Netbacks";"IS Quarterly",#N/A,FALSE,"Income Statement";"IS Yearly",#N/A,FALSE,"Income Statement";"Corporate Profile",#N/A,FALSE,"Corporate Profile"}</definedName>
    <definedName name="wrn1.corporate._Profile" localSheetId="0" hidden="1">{"Corporate Profile",#N/A,FALSE,"D"}</definedName>
    <definedName name="wrn1.corporate._Profile" hidden="1">{"Corporate Profile",#N/A,FALSE,"D"}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hidden="1">{#N/A,#N/A,FALSE,"F_Plan";#N/A,#N/A,FALSE,"Parameter"}</definedName>
    <definedName name="wrn2.dcf" localSheetId="0"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localSheetId="0" hidden="1">{"consolidated",#N/A,FALSE,"Sheet1";"cms",#N/A,FALSE,"Sheet1";"fse",#N/A,FALSE,"Sheet1"}</definedName>
    <definedName name="WRN2.Document" hidden="1">{"consolidated",#N/A,FALSE,"Sheet1";"cms",#N/A,FALSE,"Sheet1";"fse",#N/A,FALSE,"Sheet1"}</definedName>
    <definedName name="wrn3.ALL." localSheetId="0"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prod" localSheetId="0" hidden="1">{#N/A,#N/A,FALSE,"1";#N/A,#N/A,FALSE,"2";#N/A,#N/A,FALSE,"16 - 17";#N/A,#N/A,FALSE,"18 - 19";#N/A,#N/A,FALSE,"26";#N/A,#N/A,FALSE,"27";#N/A,#N/A,FALSE,"28"}</definedName>
    <definedName name="wrna.prod" hidden="1">{#N/A,#N/A,FALSE,"1";#N/A,#N/A,FALSE,"2";#N/A,#N/A,FALSE,"16 - 17";#N/A,#N/A,FALSE,"18 - 19";#N/A,#N/A,FALSE,"26";#N/A,#N/A,FALSE,"27";#N/A,#N/A,FALSE,"28"}</definedName>
    <definedName name="wrnb.print" localSheetId="0" hidden="1">{#N/A,#N/A,FALSE,"Model";#N/A,#N/A,FALSE,"Division"}</definedName>
    <definedName name="wrnb.print" hidden="1">{#N/A,#N/A,FALSE,"Model";#N/A,#N/A,FALSE,"Division"}</definedName>
    <definedName name="wrnfy97" localSheetId="0" hidden="1">{#N/A,#N/A,FALSE,"FY97";#N/A,#N/A,FALSE,"FY98";#N/A,#N/A,FALSE,"FY99";#N/A,#N/A,FALSE,"FY00";#N/A,#N/A,FALSE,"FY01"}</definedName>
    <definedName name="wrnfy97" hidden="1">{#N/A,#N/A,FALSE,"FY97";#N/A,#N/A,FALSE,"FY98";#N/A,#N/A,FALSE,"FY99";#N/A,#N/A,FALSE,"FY00";#N/A,#N/A,FALSE,"FY01"}</definedName>
    <definedName name="WRR" localSheetId="0" hidden="1">{#N/A,#N/A,FALSE,"Pharm";#N/A,#N/A,FALSE,"WWCM"}</definedName>
    <definedName name="WRR" hidden="1">{#N/A,#N/A,FALSE,"Pharm";#N/A,#N/A,FALSE,"WWCM"}</definedName>
    <definedName name="wrrrrr" localSheetId="0" hidden="1">{#N/A,#N/A,FALSE,"REPORT"}</definedName>
    <definedName name="wrrrrr" hidden="1">{#N/A,#N/A,FALSE,"REPORT"}</definedName>
    <definedName name="wt" localSheetId="0" hidden="1">{#N/A,#N/A,FALSE,"FY97";#N/A,#N/A,FALSE,"FY98";#N/A,#N/A,FALSE,"FY99";#N/A,#N/A,FALSE,"FY00";#N/A,#N/A,FALSE,"FY01"}</definedName>
    <definedName name="wt" hidden="1">{#N/A,#N/A,FALSE,"FY97";#N/A,#N/A,FALSE,"FY98";#N/A,#N/A,FALSE,"FY99";#N/A,#N/A,FALSE,"FY00";#N/A,#N/A,FALSE,"FY01"}</definedName>
    <definedName name="wtf" localSheetId="0" hidden="1">{#N/A,#N/A,FALSE,"Kennzahlen";#N/A,#N/A,FALSE,"BWA-IST";#N/A,#N/A,FALSE,"BWA-SOLL-IST";#N/A,#N/A,FALSE,"Präsentation"}</definedName>
    <definedName name="wtf" hidden="1">{#N/A,#N/A,FALSE,"Kennzahlen";#N/A,#N/A,FALSE,"BWA-IST";#N/A,#N/A,FALSE,"BWA-SOLL-IST";#N/A,#N/A,FALSE,"Präsentation"}</definedName>
    <definedName name="wtfj" localSheetId="0" hidden="1">{#N/A,#N/A,FALSE,"Jahres-BWA";#N/A,#N/A,FALSE,"BWA-Plan"}</definedName>
    <definedName name="wtfj" hidden="1">{#N/A,#N/A,FALSE,"Jahres-BWA";#N/A,#N/A,FALSE,"BWA-Plan"}</definedName>
    <definedName name="wv" localSheetId="0" hidden="1">{#N/A,#N/A,FALSE,"Pharm";#N/A,#N/A,FALSE,"WWCM"}</definedName>
    <definedName name="wv" hidden="1">{#N/A,#N/A,FALSE,"Pharm";#N/A,#N/A,FALSE,"WWCM"}</definedName>
    <definedName name="wvu.Annual." localSheetId="0" hidden="1">{TRUE,TRUE,-1.25,-15.5,772.5,495.75,FALSE,FALSE,TRUE,TRUE,0,1,45,1,35,2,4,4,TRUE,TRUE,3,TRUE,1,TRUE,75,"Swvu.Annual.","ACwvu.Annual.",#N/A,FALSE,FALSE,0.75,0.75,1,1,2,"","",FALSE,FALSE,FALSE,FALSE,1,60,#N/A,#N/A,"=R1C41:R53C55",FALSE,"Rwvu.Annual.",#N/A,FALSE,FALSE,TRUE,1,300,300,FALSE,FALSE,TRUE,TRUE,TRUE}</definedName>
    <definedName name="wvu.Annual." hidden="1">{TRUE,TRUE,-1.25,-15.5,772.5,495.75,FALSE,FALSE,TRUE,TRUE,0,1,45,1,35,2,4,4,TRUE,TRUE,3,TRUE,1,TRUE,75,"Swvu.Annual.","ACwvu.Annual.",#N/A,FALSE,FALSE,0.75,0.75,1,1,2,"","",FALSE,FALSE,FALSE,FALSE,1,60,#N/A,#N/A,"=R1C41:R53C55",FALSE,"Rwvu.Annual.",#N/A,FALSE,FALSE,TRUE,1,300,300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income_statement." localSheetId="0" hidden="1">{TRUE,TRUE,1.75,1,600,350.25,FALSE,FALSE,TRUE,TRUE,0,1,18,1,8,4,7,4,TRUE,TRUE,1,TRUE,1,TRUE,75,"Swvu.income_statement.","ACwvu.income_statement.",1,FALSE,FALSE,1.25,0.5,1.75,0.5,2,"&amp;LAvery DennisonOperating Segment Earnings Model, $ in Mil.&amp;R&amp;f","",TRUE,FALSE,FALSE,FALSE,1,#N/A,1,1,"=R8C31:R47C54","=C1:C2,R5:R7",#N/A,#N/A,FALSE,FALSE}</definedName>
    <definedName name="wvu.income_statement." hidden="1">{TRUE,TRUE,1.75,1,600,350.25,FALSE,FALSE,TRUE,TRUE,0,1,18,1,8,4,7,4,TRUE,TRUE,1,TRUE,1,TRUE,75,"Swvu.income_statement.","ACwvu.income_statement.",1,FALSE,FALSE,1.25,0.5,1.75,0.5,2,"&amp;LAvery DennisonOperating Segment Earnings Model, $ in Mil.&amp;R&amp;f","",TRUE,FALSE,FALSE,FALSE,1,#N/A,1,1,"=R8C31:R47C54","=C1:C2,R5:R7",#N/A,#N/A,FALSE,FALSE}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operating_segment." localSheetId="0" hidden="1">{TRUE,TRUE,1.75,1,600,350.25,FALSE,FALSE,TRUE,TRUE,0,60,61,49,109,1,4,4,TRUE,TRUE,1,TRUE,1,TRUE,75,"Swvu.operating_segment.","ACwvu.operating_segment.",1,FALSE,FALSE,1,0.5,1.5,0.5,1,"","",TRUE,FALSE,FALSE,FALSE,1,#N/A,1,1,"=R53C62:R123C73","=C60,R51:R52",#N/A,#N/A,FALSE,FALSE}</definedName>
    <definedName name="wvu.operating_segment." hidden="1">{TRUE,TRUE,1.75,1,600,350.25,FALSE,FALSE,TRUE,TRUE,0,60,61,49,109,1,4,4,TRUE,TRUE,1,TRUE,1,TRUE,75,"Swvu.operating_segment.","ACwvu.operating_segment.",1,FALSE,FALSE,1,0.5,1.5,0.5,1,"","",TRUE,FALSE,FALSE,FALSE,1,#N/A,1,1,"=R53C62:R123C73","=C60,R51:R52",#N/A,#N/A,FALSE,FALSE}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Quarterly." localSheetId="0" hidden="1">{TRUE,TRUE,-1.25,-15.5,772.5,495.75,FALSE,FALSE,TRUE,TRUE,0,1,3,1,23,2,4,4,TRUE,TRUE,3,TRUE,1,TRUE,75,"Swvu.Quarterly.","ACwvu.Quarterly.",#N/A,FALSE,FALSE,0.75,0.75,1,1,2,"","&amp;L&amp;D&amp;T",FALSE,FALSE,FALSE,FALSE,1,70,#N/A,#N/A,"=R1C1:R53C23",FALSE,#N/A,#N/A,FALSE,FALSE,FALSE,1,300,300,FALSE,FALSE,TRUE,TRUE,TRUE}</definedName>
    <definedName name="wvu.Quarterly." hidden="1">{TRUE,TRUE,-1.25,-15.5,772.5,495.75,FALSE,FALSE,TRUE,TRUE,0,1,3,1,23,2,4,4,TRUE,TRUE,3,TRUE,1,TRUE,75,"Swvu.Quarterly.","ACwvu.Quarterly.",#N/A,FALSE,FALSE,0.75,0.75,1,1,2,"","&amp;L&amp;D&amp;T",FALSE,FALSE,FALSE,FALSE,1,70,#N/A,#N/A,"=R1C1:R53C23",FALSE,#N/A,#N/A,FALSE,FALSE,FALSE,1,300,300,FALSE,FALSE,TRUE,TRUE,TRUE}</definedName>
    <definedName name="wvu.Quarterlycompare." localSheetId="0" hidden="1">{TRUE,TRUE,-1.25,-15.5,772.5,495.75,FALSE,FALSE,TRUE,TRUE,0,1,22,1,5,2,4,4,TRUE,TRUE,3,TRUE,1,TRUE,75,"Swvu.Quarterlycompare.","ACwvu.Quarterlycompare.",#N/A,FALSE,FALSE,0.75,0.75,1,1,2,"","&amp;L&amp;D&amp;T",FALSE,FALSE,FALSE,FALSE,1,80,#N/A,#N/A,"=R1C23:R46C39",FALSE,#N/A,#N/A,FALSE,FALSE,FALSE,1,300,300,FALSE,FALSE,TRUE,TRUE,TRUE}</definedName>
    <definedName name="wvu.Quarterlycompare." hidden="1">{TRUE,TRUE,-1.25,-15.5,772.5,495.75,FALSE,FALSE,TRUE,TRUE,0,1,22,1,5,2,4,4,TRUE,TRUE,3,TRUE,1,TRUE,75,"Swvu.Quarterlycompare.","ACwvu.Quarterlycompare.",#N/A,FALSE,FALSE,0.75,0.75,1,1,2,"","&amp;L&amp;D&amp;T",FALSE,FALSE,FALSE,FALSE,1,80,#N/A,#N/A,"=R1C23:R46C39",FALSE,#N/A,#N/A,FALSE,FALSE,FALSE,1,300,300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0" hidden="1">{"page1",#N/A,TRUE,"CSC";"page2",#N/A,TRUE,"CSC"}</definedName>
    <definedName name="WW" hidden="1">{"page1",#N/A,TRUE,"CSC";"page2",#N/A,TRUE,"CSC"}</definedName>
    <definedName name="ww.Rele" localSheetId="0"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W" localSheetId="0" hidden="1">{#N/A,#N/A,FALSE,"Est97";#N/A,#N/A,FALSE,"Plan98";#N/A,#N/A,FALSE,"Graphs";#N/A,#N/A,FALSE,"5Yr"}</definedName>
    <definedName name="WWW" hidden="1">{#N/A,#N/A,FALSE,"Est97";#N/A,#N/A,FALSE,"Plan98";#N/A,#N/A,FALSE,"Graphs";#N/A,#N/A,FALSE,"5Yr"}</definedName>
    <definedName name="wx" localSheetId="0" hidden="1">{#N/A,#N/A,FALSE,"Pharm";#N/A,#N/A,FALSE,"WWCM"}</definedName>
    <definedName name="wx" hidden="1">{#N/A,#N/A,FALSE,"Pharm";#N/A,#N/A,FALSE,"WWCM"}</definedName>
    <definedName name="x" localSheetId="0" hidden="1">{#N/A,#N/A,FALSE,"Summary Worksheet";#N/A,#N/A,FALSE,"Base Rents";#N/A,#N/A,FALSE,"Escalation";#N/A,#N/A,FALSE,"Operating Expense Detail";#N/A,#N/A,FALSE,"Capital Schedule";#N/A,#N/A,FALSE,"Monthly Detail";#N/A,#N/A,FALSE,"Assumptions"}</definedName>
    <definedName name="x" localSheetId="1" hidden="1">{#N/A,#N/A,FALSE,"Summary Worksheet";#N/A,#N/A,FALSE,"Base Rents";#N/A,#N/A,FALSE,"Escalation";#N/A,#N/A,FALSE,"Operating Expense Detail";#N/A,#N/A,FALSE,"Capital Schedule";#N/A,#N/A,FALSE,"Monthly Detail";#N/A,#N/A,FALSE,"Assumptions"}</definedName>
    <definedName name="x" hidden="1">{#N/A,#N/A,FALSE,"Summary Worksheet";#N/A,#N/A,FALSE,"Base Rents";#N/A,#N/A,FALSE,"Escalation";#N/A,#N/A,FALSE,"Operating Expense Detail";#N/A,#N/A,FALSE,"Capital Schedule";#N/A,#N/A,FALSE,"Monthly Detail";#N/A,#N/A,FALSE,"Assumptions"}</definedName>
    <definedName name="x_1" localSheetId="0" hidden="1">{"page1",#N/A,TRUE,"CSC";"page2",#N/A,TRUE,"CSC"}</definedName>
    <definedName name="x_1" hidden="1">{"page1",#N/A,TRUE,"CSC";"page2",#N/A,TRUE,"CSC"}</definedName>
    <definedName name="XAxisIncr" hidden="1">#REF!</definedName>
    <definedName name="xcv" localSheetId="0" hidden="1">{#N/A,#N/A,FALSE,"Pharm";#N/A,#N/A,FALSE,"WWCM"}</definedName>
    <definedName name="xcv" hidden="1">{#N/A,#N/A,FALSE,"Pharm";#N/A,#N/A,FALSE,"WWCM"}</definedName>
    <definedName name="XFDG" localSheetId="0" hidden="1">{TRUE,TRUE,-1.25,-15.5,456.75,279.75,FALSE,FALSE,TRUE,TRUE,0,1,18,1,199,6,3,4,TRUE,TRUE,3,TRUE,1,TRUE,100,"Swvu.cash.","ACwvu.cash.",1,FALSE,FALSE,0.511811023622047,0.511811023622047,0.511811023622047,0.511811023622047,1,"","",FALSE,FALSE,FALSE,FALSE,1,#N/A,1,1,#DIV/0!,FALSE,"Rwvu.cash.",#N/A,FALSE,FALSE}</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REF_COLUMN_1" hidden="1">#REF!</definedName>
    <definedName name="XRefActiveRow" hidden="1">#REF!</definedName>
    <definedName name="XRefCopy1Row" hidden="1">#REF!</definedName>
    <definedName name="XRefPaste1" hidden="1">#REF!</definedName>
    <definedName name="XRefPaste1Row" hidden="1">#REF!</definedName>
    <definedName name="xx" localSheetId="0" hidden="1">{#N/A,#N/A,FALSE,"96 RENT SUM";#N/A,#N/A,FALSE,"LSGACTSCHED";#N/A,#N/A,FALSE,"Conc. Sched"}</definedName>
    <definedName name="xx" localSheetId="1" hidden="1">{#N/A,#N/A,FALSE,"96 RENT SUM";#N/A,#N/A,FALSE,"LSGACTSCHED";#N/A,#N/A,FALSE,"Conc. Sched"}</definedName>
    <definedName name="xx" hidden="1">{#N/A,#N/A,FALSE,"96 RENT SUM";#N/A,#N/A,FALSE,"LSGACTSCHED";#N/A,#N/A,FALSE,"Conc. Sched"}</definedName>
    <definedName name="xx_1" localSheetId="0" hidden="1">{#N/A,#N/A,FALSE,"Set-Up";#N/A,#N/A,FALSE,"Comparison";#N/A,#N/A,FALSE,"AR";#N/A,#N/A,FALSE,"Inv";#N/A,#N/A,FALSE,"Concentrations";#N/A,#N/A,FALSE,"Past Dues";#N/A,#N/A,FALSE,"Trends";#N/A,#N/A,FALSE,"AR Trends";#N/A,#N/A,FALSE,"Inv Trends"}</definedName>
    <definedName name="xx_1" hidden="1">{#N/A,#N/A,FALSE,"Set-Up";#N/A,#N/A,FALSE,"Comparison";#N/A,#N/A,FALSE,"AR";#N/A,#N/A,FALSE,"Inv";#N/A,#N/A,FALSE,"Concentrations";#N/A,#N/A,FALSE,"Past Dues";#N/A,#N/A,FALSE,"Trends";#N/A,#N/A,FALSE,"AR Trends";#N/A,#N/A,FALSE,"Inv Trends"}</definedName>
    <definedName name="xxx" localSheetId="0" hidden="1">{#N/A,#N/A,FALSE,"ACQ_GRAPHS";#N/A,#N/A,FALSE,"T_1 GRAPHS";#N/A,#N/A,FALSE,"T_2 GRAPHS";#N/A,#N/A,FALSE,"COMB_GRAPHS"}</definedName>
    <definedName name="xxx" hidden="1">{#N/A,#N/A,FALSE,"ACQ_GRAPHS";#N/A,#N/A,FALSE,"T_1 GRAPHS";#N/A,#N/A,FALSE,"T_2 GRAPHS";#N/A,#N/A,FALSE,"COMB_GRAPHS"}</definedName>
    <definedName name="xxxx" localSheetId="0" hidden="1">{#N/A,#N/A,TRUE,"GRAND TOTAL";#N/A,#N/A,TRUE,"SAM'S";#N/A,#N/A,TRUE,"SUPERCENTER";#N/A,#N/A,TRUE,"MEXICO";#N/A,#N/A,TRUE,"FOOD";#N/A,#N/A,TRUE,"TOTAL WITHOUT CIFRA TAB"}</definedName>
    <definedName name="xxxx" hidden="1">{#N/A,#N/A,TRUE,"GRAND TOTAL";#N/A,#N/A,TRUE,"SAM'S";#N/A,#N/A,TRUE,"SUPERCENTER";#N/A,#N/A,TRUE,"MEXICO";#N/A,#N/A,TRUE,"FOOD";#N/A,#N/A,TRUE,"TOTAL WITHOUT CIFRA TAB"}</definedName>
    <definedName name="xxxxx"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xxx" localSheetId="0" hidden="1">{#N/A,#N/A,FALSE,"Summary Worksheet";#N/A,#N/A,FALSE,"Base Rents";#N/A,#N/A,FALSE,"Escalation";#N/A,#N/A,FALSE,"Operating Expense Detail";#N/A,#N/A,FALSE,"Capital Schedule";#N/A,#N/A,FALSE,"Monthly Detail";#N/A,#N/A,FALSE,"Assumptions"}</definedName>
    <definedName name="xxxxxxxxxxxxx" localSheetId="1" hidden="1">{#N/A,#N/A,FALSE,"Summary Worksheet";#N/A,#N/A,FALSE,"Base Rents";#N/A,#N/A,FALSE,"Escalation";#N/A,#N/A,FALSE,"Operating Expense Detail";#N/A,#N/A,FALSE,"Capital Schedule";#N/A,#N/A,FALSE,"Monthly Detail";#N/A,#N/A,FALSE,"Assumptions"}</definedName>
    <definedName name="xxxxxxxxxxxxx" hidden="1">{#N/A,#N/A,FALSE,"Summary Worksheet";#N/A,#N/A,FALSE,"Base Rents";#N/A,#N/A,FALSE,"Escalation";#N/A,#N/A,FALSE,"Operating Expense Detail";#N/A,#N/A,FALSE,"Capital Schedule";#N/A,#N/A,FALSE,"Monthly Detail";#N/A,#N/A,FALSE,"Assumptions"}</definedName>
    <definedName name="xxxxxxxxxxxxxxxxxxxxxxx" localSheetId="0" hidden="1">{#N/A,#N/A,FALSE,"Gen.Led.Rec.";#N/A,#N/A,FALSE,"COST BASIS";#N/A,#N/A,FALSE,"REV.FORCST";#N/A,#N/A,FALSE,"BILLING REC."}</definedName>
    <definedName name="xxxxxxxxxxxxxxxxxxxxxxx" localSheetId="1" hidden="1">{#N/A,#N/A,FALSE,"Gen.Led.Rec.";#N/A,#N/A,FALSE,"COST BASIS";#N/A,#N/A,FALSE,"REV.FORCST";#N/A,#N/A,FALSE,"BILLING REC."}</definedName>
    <definedName name="xxxxxxxxxxxxxxxxxxxxxxx" hidden="1">{#N/A,#N/A,FALSE,"Gen.Led.Rec.";#N/A,#N/A,FALSE,"COST BASIS";#N/A,#N/A,FALSE,"REV.FORCST";#N/A,#N/A,FALSE,"BILLING REC."}</definedName>
    <definedName name="ya" localSheetId="0" hidden="1">{"Opsys",#N/A,FALSE,"NPV_OPsys";"NT",#N/A,FALSE,"NPV_NT";"DevP",#N/A,FALSE,"NPV_DevPdt";"Office",#N/A,FALSE,"NPV_Office"}</definedName>
    <definedName name="ya" hidden="1">{"Opsys",#N/A,FALSE,"NPV_OPsys";"NT",#N/A,FALSE,"NPV_NT";"DevP",#N/A,FALSE,"NPV_DevPdt";"Office",#N/A,FALSE,"NPV_Office"}</definedName>
    <definedName name="YAxisIncr" hidden="1">#REF!</definedName>
    <definedName name="YAxisMax" hidden="1">#REF!</definedName>
    <definedName name="YAxisMin" hidden="1">#REF!</definedName>
    <definedName name="YEAH"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RIGH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RIGH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hn" localSheetId="0" hidden="1">{#N/A,#N/A,FALSE,"Model";#N/A,#N/A,FALSE,"Division"}</definedName>
    <definedName name="yhn" hidden="1">{#N/A,#N/A,FALSE,"Model";#N/A,#N/A,FALSE,"Division"}</definedName>
    <definedName name="ytd" hidden="1">#REF!</definedName>
    <definedName name="yy" localSheetId="0" hidden="1">{"consolidated",#N/A,FALSE,"Sheet1";"cms",#N/A,FALSE,"Sheet1";"fse",#N/A,FALSE,"Sheet1"}</definedName>
    <definedName name="yy" hidden="1">{"consolidated",#N/A,FALSE,"Sheet1";"cms",#N/A,FALSE,"Sheet1";"fse",#N/A,FALSE,"Sheet1"}</definedName>
    <definedName name="YYY" localSheetId="0" hidden="1">{#N/A,#N/A,FALSE,"Est97";#N/A,#N/A,FALSE,"Plan98";#N/A,#N/A,FALSE,"Graphs";#N/A,#N/A,FALSE,"5Yr"}</definedName>
    <definedName name="YYY" hidden="1">{#N/A,#N/A,FALSE,"Est97";#N/A,#N/A,FALSE,"Plan98";#N/A,#N/A,FALSE,"Graphs";#N/A,#N/A,FALSE,"5Yr"}</definedName>
    <definedName name="z" localSheetId="0" hidden="1">{"Budget V Actual YTD",#N/A,FALSE,"Budget v Actual"}</definedName>
    <definedName name="z" hidden="1">{"Budget V Actual YTD",#N/A,FALSE,"Budget v Actual"}</definedName>
    <definedName name="Z_090E95BF_3048_11D2_8509_00A0246D366B_.wvu.PrintArea" hidden="1">#N/A</definedName>
    <definedName name="Z_090E95C1_3048_11D2_8509_00A0246D366B_.wvu.PrintArea" hidden="1">#N/A</definedName>
    <definedName name="Z_090E95C3_3048_11D2_8509_00A0246D366B_.wvu.PrintArea" hidden="1">#N/A</definedName>
    <definedName name="Z_14A1AC4C_425B_11D2_913A_00A024D72BFF_.wvu.PrintArea" hidden="1">#REF!</definedName>
    <definedName name="Z_14A1AC4C_425B_11D2_913A_00A024D72BFF_.wvu.PrintTitles" hidden="1">#REF!,#REF!</definedName>
    <definedName name="Z_14A1AC4D_425B_11D2_913A_00A024D72BFF_.wvu.PrintArea" hidden="1">#REF!</definedName>
    <definedName name="Z_14A1AC4D_425B_11D2_913A_00A024D72BFF_.wvu.PrintTitles" hidden="1">#REF!,#REF!</definedName>
    <definedName name="Z_16003E99_2AF6_11D3_9153_00A024D72BFF_.wvu.PrintArea" hidden="1">#REF!</definedName>
    <definedName name="Z_16003E99_2AF6_11D3_9153_00A024D72BFF_.wvu.PrintTitles" hidden="1">#REF!,#REF!</definedName>
    <definedName name="Z_16003E9A_2AF6_11D3_9153_00A024D72BFF_.wvu.PrintArea" hidden="1">#REF!</definedName>
    <definedName name="Z_16003E9A_2AF6_11D3_9153_00A024D72BFF_.wvu.PrintTitles" hidden="1">#REF!,#REF!</definedName>
    <definedName name="Z_21144F7D_496E_11D2_913C_00A024D72BFF_.wvu.PrintArea" hidden="1">#REF!</definedName>
    <definedName name="Z_21144F7D_496E_11D2_913C_00A024D72BFF_.wvu.PrintTitles" hidden="1">#REF!,#REF!</definedName>
    <definedName name="Z_21144F7E_496E_11D2_913C_00A024D72BFF_.wvu.PrintArea" hidden="1">#REF!</definedName>
    <definedName name="Z_21144F7E_496E_11D2_913C_00A024D72BFF_.wvu.PrintTitles" hidden="1">#REF!,#REF!</definedName>
    <definedName name="Z_22B84546_2C55_11D2_8507_00A0246D366B_.wvu.PrintArea" hidden="1">#N/A</definedName>
    <definedName name="Z_22B84548_2C55_11D2_8507_00A0246D366B_.wvu.PrintArea" hidden="1">#N/A</definedName>
    <definedName name="Z_22B8454A_2C55_11D2_8507_00A0246D366B_.wvu.PrintArea" hidden="1">#N/A</definedName>
    <definedName name="Z_23CDA1D2_24E2_11D2_9AE0_000000000000_.wvu.PrintArea" hidden="1">#N/A</definedName>
    <definedName name="Z_23CDA1D3_24E2_11D2_9AE0_000000000000_.wvu.PrintArea" hidden="1">#N/A</definedName>
    <definedName name="Z_23CDA1D4_24E2_11D2_9AE0_000000000000_.wvu.PrintArea" hidden="1">#N/A</definedName>
    <definedName name="Z_256A4A84_1FC3_11D2_84FA_00A0246D366B_.wvu.PrintArea" hidden="1">#N/A</definedName>
    <definedName name="Z_256A4A85_1FC3_11D2_84FA_00A0246D366B_.wvu.PrintArea" hidden="1">#N/A</definedName>
    <definedName name="Z_256A4A86_1FC3_11D2_84FA_00A0246D366B_.wvu.PrintArea" hidden="1">#N/A</definedName>
    <definedName name="Z_256A4A8A_1FC3_11D2_84FA_00A0246D366B_.wvu.PrintArea" hidden="1">#N/A</definedName>
    <definedName name="Z_256A4A8B_1FC3_11D2_84FA_00A0246D366B_.wvu.PrintArea" hidden="1">#N/A</definedName>
    <definedName name="Z_256A4A8C_1FC3_11D2_84FA_00A0246D366B_.wvu.PrintArea" hidden="1">#N/A</definedName>
    <definedName name="Z_256A4A90_1FC3_11D2_84FA_00A0246D366B_.wvu.PrintArea" hidden="1">#N/A</definedName>
    <definedName name="Z_256A4A91_1FC3_11D2_84FA_00A0246D366B_.wvu.PrintArea" hidden="1">#N/A</definedName>
    <definedName name="Z_256A4A92_1FC3_11D2_84FA_00A0246D366B_.wvu.PrintArea" hidden="1">#N/A</definedName>
    <definedName name="Z_256A4AA0_1FC3_11D2_84FA_00A0246D366B_.wvu.PrintArea" hidden="1">#N/A</definedName>
    <definedName name="Z_256A4AA1_1FC3_11D2_84FA_00A0246D366B_.wvu.PrintArea" hidden="1">#N/A</definedName>
    <definedName name="Z_256A4AA2_1FC3_11D2_84FA_00A0246D366B_.wvu.PrintArea" hidden="1">#N/A</definedName>
    <definedName name="Z_3453CBA4_59ED_11D2_8526_00A0246D366B_.wvu.PrintArea" hidden="1">#N/A</definedName>
    <definedName name="Z_3453CBA6_59ED_11D2_8526_00A0246D366B_.wvu.PrintArea" hidden="1">#N/A</definedName>
    <definedName name="Z_3453CBA8_59ED_11D2_8526_00A0246D366B_.wvu.PrintArea" hidden="1">#N/A</definedName>
    <definedName name="Z_3A5E8553_2221_11D2_84FE_00A0246D366B_.wvu.PrintArea" hidden="1">#N/A</definedName>
    <definedName name="Z_3A5E8554_2221_11D2_84FE_00A0246D366B_.wvu.PrintArea" hidden="1">#N/A</definedName>
    <definedName name="Z_3A5E8555_2221_11D2_84FE_00A0246D366B_.wvu.PrintArea" hidden="1">#N/A</definedName>
    <definedName name="Z_3BE6BCC4_2DEA_11D2_8508_00A0246D366B_.wvu.PrintArea" hidden="1">#N/A</definedName>
    <definedName name="Z_3BE6BCC6_2DEA_11D2_8508_00A0246D366B_.wvu.PrintArea" hidden="1">#N/A</definedName>
    <definedName name="Z_3BE6BCC8_2DEA_11D2_8508_00A0246D366B_.wvu.PrintArea" hidden="1">#N/A</definedName>
    <definedName name="Z_3BE6BCE6_2DEA_11D2_8508_00A0246D366B_.wvu.PrintArea" hidden="1">#N/A</definedName>
    <definedName name="Z_3BE6BCE8_2DEA_11D2_8508_00A0246D366B_.wvu.PrintArea" hidden="1">#N/A</definedName>
    <definedName name="Z_3BE6BCEA_2DEA_11D2_8508_00A0246D366B_.wvu.PrintArea" hidden="1">#N/A</definedName>
    <definedName name="Z_40829AA8_3695_11D2_913A_00A024D72BFF_.wvu.PrintArea" hidden="1">#REF!</definedName>
    <definedName name="Z_40829AA8_3695_11D2_913A_00A024D72BFF_.wvu.PrintTitles" hidden="1">#REF!,#REF!</definedName>
    <definedName name="Z_40829AA9_3695_11D2_913A_00A024D72BFF_.wvu.PrintArea" hidden="1">#REF!</definedName>
    <definedName name="Z_40829AA9_3695_11D2_913A_00A024D72BFF_.wvu.PrintTitles" hidden="1">#REF!,#REF!</definedName>
    <definedName name="Z_4632451C_2AC2_11D2_8505_00A0246D366B_.wvu.PrintArea" hidden="1">#N/A</definedName>
    <definedName name="Z_4632451D_2AC2_11D2_8505_00A0246D366B_.wvu.PrintArea" hidden="1">#N/A</definedName>
    <definedName name="Z_4632451E_2AC2_11D2_8505_00A0246D366B_.wvu.PrintArea" hidden="1">#N/A</definedName>
    <definedName name="Z_467F25C7_42B4_11D2_913A_00A024D72BFF_.wvu.PrintArea" hidden="1">#REF!</definedName>
    <definedName name="Z_467F25C7_42B4_11D2_913A_00A024D72BFF_.wvu.PrintTitles" hidden="1">#REF!,#REF!</definedName>
    <definedName name="Z_467F25C8_42B4_11D2_913A_00A024D72BFF_.wvu.PrintArea" hidden="1">#REF!</definedName>
    <definedName name="Z_467F25C8_42B4_11D2_913A_00A024D72BFF_.wvu.PrintTitles" hidden="1">#REF!,#REF!</definedName>
    <definedName name="Z_4A5CD1A9_369B_11D2_B9F9_00C04F8F7D66_.wvu.PrintArea" hidden="1">#REF!</definedName>
    <definedName name="Z_4A5CD1A9_369B_11D2_B9F9_00C04F8F7D66_.wvu.PrintTitles" hidden="1">#REF!,#REF!</definedName>
    <definedName name="Z_4A5CD1AA_369B_11D2_B9F9_00C04F8F7D66_.wvu.PrintArea" hidden="1">#REF!</definedName>
    <definedName name="Z_4A5CD1AA_369B_11D2_B9F9_00C04F8F7D66_.wvu.PrintTitles" hidden="1">#REF!,#REF!</definedName>
    <definedName name="Z_4AEDCBF1_22EE_11D2_84FF_00A0246D366B_.wvu.PrintArea" hidden="1">#N/A</definedName>
    <definedName name="Z_4AEDCBF2_22EE_11D2_84FF_00A0246D366B_.wvu.PrintArea" hidden="1">#N/A</definedName>
    <definedName name="Z_4AEDCBF3_22EE_11D2_84FF_00A0246D366B_.wvu.PrintArea" hidden="1">#N/A</definedName>
    <definedName name="Z_4BAC34C6_2153_11D2_84FD_00A0246D366B_.wvu.PrintArea" hidden="1">#N/A</definedName>
    <definedName name="Z_4BAC34C7_2153_11D2_84FD_00A0246D366B_.wvu.PrintArea" hidden="1">#N/A</definedName>
    <definedName name="Z_4BAC34C8_2153_11D2_84FD_00A0246D366B_.wvu.PrintArea" hidden="1">#N/A</definedName>
    <definedName name="Z_59DDA7E5_286F_11D2_8504_00A0246D366B_.wvu.PrintArea" hidden="1">#N/A</definedName>
    <definedName name="Z_59DDA7E6_286F_11D2_8504_00A0246D366B_.wvu.PrintArea" hidden="1">#N/A</definedName>
    <definedName name="Z_59DDA7E7_286F_11D2_8504_00A0246D366B_.wvu.PrintArea" hidden="1">#N/A</definedName>
    <definedName name="Z_59DDA80E_286F_11D2_8504_00A0246D366B_.wvu.PrintArea" hidden="1">#N/A</definedName>
    <definedName name="Z_59DDA80F_286F_11D2_8504_00A0246D366B_.wvu.PrintArea" hidden="1">#N/A</definedName>
    <definedName name="Z_59DDA810_286F_11D2_8504_00A0246D366B_.wvu.PrintArea" hidden="1">#N/A</definedName>
    <definedName name="Z_5A3DA5C3_1B10_11D2_84F7_00A0246D366B_.wvu.PrintArea" hidden="1">#N/A</definedName>
    <definedName name="Z_5A3DA5C4_1B10_11D2_84F7_00A0246D366B_.wvu.PrintArea" hidden="1">#N/A</definedName>
    <definedName name="Z_5A3DA5C5_1B10_11D2_84F7_00A0246D366B_.wvu.PrintArea" hidden="1">#N/A</definedName>
    <definedName name="Z_5A3DA5C8_1B10_11D2_84F7_00A0246D366B_.wvu.PrintArea" hidden="1">#N/A</definedName>
    <definedName name="Z_5A3DA5C9_1B10_11D2_84F7_00A0246D366B_.wvu.PrintArea" hidden="1">#N/A</definedName>
    <definedName name="Z_5A3DA5CA_1B10_11D2_84F7_00A0246D366B_.wvu.PrintArea" hidden="1">#N/A</definedName>
    <definedName name="Z_5A3DA5E6_1B10_11D2_84F7_00A0246D366B_.wvu.PrintArea" hidden="1">#N/A</definedName>
    <definedName name="Z_5A3DA5E7_1B10_11D2_84F7_00A0246D366B_.wvu.PrintArea" hidden="1">#N/A</definedName>
    <definedName name="Z_5A3DA5E8_1B10_11D2_84F7_00A0246D366B_.wvu.PrintArea" hidden="1">#N/A</definedName>
    <definedName name="Z_65E7A2B3_5DDA_11D2_8529_00A0246D366B_.wvu.PrintArea" hidden="1">#N/A</definedName>
    <definedName name="Z_6D32E220_B2B4_11D5_A6FB_00D0593767F7_.wvu.Rows" hidden="1">#REF!,#REF!,#REF!,#REF!,#REF!,#REF!,#REF!</definedName>
    <definedName name="Z_6DE65CBA_310B_11D2_850A_00A0246D366B_.wvu.PrintArea" hidden="1">#N/A</definedName>
    <definedName name="Z_6DE65CBB_310B_11D2_850A_00A0246D366B_.wvu.PrintArea" hidden="1">#N/A</definedName>
    <definedName name="Z_6DE65CBC_310B_11D2_850A_00A0246D366B_.wvu.PrintArea" hidden="1">#N/A</definedName>
    <definedName name="Z_75CF27B1_2E28_11D3_9156_00A024D72BFF_.wvu.PrintArea" hidden="1">#REF!</definedName>
    <definedName name="Z_75CF27B1_2E28_11D3_9156_00A024D72BFF_.wvu.PrintTitles" hidden="1">#REF!,#REF!</definedName>
    <definedName name="Z_75CF27B2_2E28_11D3_9156_00A024D72BFF_.wvu.PrintArea" hidden="1">#REF!</definedName>
    <definedName name="Z_75CF27B2_2E28_11D3_9156_00A024D72BFF_.wvu.PrintTitles" hidden="1">#REF!,#REF!</definedName>
    <definedName name="Z_7EDD13EC_1A41_11D2_84F6_00A0246D366B_.wvu.PrintArea" hidden="1">#N/A</definedName>
    <definedName name="Z_7EDD13EE_1A41_11D2_84F6_00A0246D366B_.wvu.PrintArea" hidden="1">#N/A</definedName>
    <definedName name="Z_7EDD13F0_1A41_11D2_84F6_00A0246D366B_.wvu.PrintArea" hidden="1">#N/A</definedName>
    <definedName name="Z_82D4C7B1_1395_11D3_A74E_00104BCA5580_.wvu.Rows" hidden="1">#REF!,#REF!,#REF!,#REF!,#REF!,#REF!</definedName>
    <definedName name="Z_8A433870_3DA5_11D2_9EFC_00A024504215_.wvu.PrintArea" hidden="1">#REF!</definedName>
    <definedName name="Z_8A433870_3DA5_11D2_9EFC_00A024504215_.wvu.PrintTitles" hidden="1">#REF!,#REF!</definedName>
    <definedName name="Z_8A433871_3DA5_11D2_9EFC_00A024504215_.wvu.PrintArea" hidden="1">#REF!</definedName>
    <definedName name="Z_8A433871_3DA5_11D2_9EFC_00A024504215_.wvu.PrintTitles" hidden="1">#REF!,#REF!</definedName>
    <definedName name="Z_944DAE9D_1673_11D2_84F4_00A0246D366B_.wvu.PrintArea" hidden="1">#N/A</definedName>
    <definedName name="Z_944DAE9F_1673_11D2_84F4_00A0246D366B_.wvu.PrintArea" hidden="1">#N/A</definedName>
    <definedName name="Z_944DAEA1_1673_11D2_84F4_00A0246D366B_.wvu.PrintArea" hidden="1">#N/A</definedName>
    <definedName name="Z_96ABFF44_2D22_11D2_8508_00A0246D366B_.wvu.PrintArea" hidden="1">#N/A</definedName>
    <definedName name="Z_96ABFF46_2D22_11D2_8508_00A0246D366B_.wvu.PrintArea" hidden="1">#N/A</definedName>
    <definedName name="Z_96ABFF48_2D22_11D2_8508_00A0246D366B_.wvu.PrintArea" hidden="1">#N/A</definedName>
    <definedName name="Z_96ABFF72_2D22_11D2_8508_00A0246D366B_.wvu.PrintArea" hidden="1">#N/A</definedName>
    <definedName name="Z_96ABFF74_2D22_11D2_8508_00A0246D366B_.wvu.PrintArea" hidden="1">#N/A</definedName>
    <definedName name="Z_96ABFF76_2D22_11D2_8508_00A0246D366B_.wvu.PrintArea" hidden="1">#N/A</definedName>
    <definedName name="Z_98856ABD_1C19_11D2_857F_00A024D736B0_.wvu.PrintArea" hidden="1">#N/A</definedName>
    <definedName name="Z_98856ABE_1C19_11D2_857F_00A024D736B0_.wvu.PrintArea" hidden="1">#N/A</definedName>
    <definedName name="Z_98856ABF_1C19_11D2_857F_00A024D736B0_.wvu.PrintArea" hidden="1">#N/A</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9D6128E0_47DD_11D2_8518_00A0246D366B_.wvu.PrintArea" hidden="1">#N/A</definedName>
    <definedName name="Z_9D6128E2_47DD_11D2_8518_00A0246D366B_.wvu.PrintArea" hidden="1">#N/A</definedName>
    <definedName name="Z_9D6128E4_47DD_11D2_8518_00A0246D366B_.wvu.PrintArea" hidden="1">#N/A</definedName>
    <definedName name="Z_9FEBD8EB_D6E8_11D2_9148_00A024D72BFF_.wvu.PrintArea" hidden="1">#REF!</definedName>
    <definedName name="Z_9FEBD8EB_D6E8_11D2_9148_00A024D72BFF_.wvu.PrintTitles" hidden="1">#REF!,#REF!</definedName>
    <definedName name="Z_9FEBD8EC_D6E8_11D2_9148_00A024D72BFF_.wvu.PrintArea" hidden="1">#REF!</definedName>
    <definedName name="Z_9FEBD8EC_D6E8_11D2_9148_00A024D72BFF_.wvu.PrintTitles" hidden="1">#REF!,#REF!</definedName>
    <definedName name="Z_A63A1DD9_260F_11D2_8501_00A0246D366B_.wvu.PrintArea" hidden="1">#N/A</definedName>
    <definedName name="Z_A63A1DDA_260F_11D2_8501_00A0246D366B_.wvu.PrintArea" hidden="1">#N/A</definedName>
    <definedName name="Z_A63A1DDB_260F_11D2_8501_00A0246D366B_.wvu.PrintArea" hidden="1">#N/A</definedName>
    <definedName name="Z_AFBF65A1_2E04_11D2_8583_00A024D736B0_.wvu.PrintArea" hidden="1">#N/A</definedName>
    <definedName name="Z_AFBF65A3_2E04_11D2_8583_00A024D736B0_.wvu.PrintArea" hidden="1">#N/A</definedName>
    <definedName name="Z_AFBF65A5_2E04_11D2_8583_00A024D736B0_.wvu.PrintArea" hidden="1">#N/A</definedName>
    <definedName name="Z_B21BDB45_3C17_11D2_913A_00A024D72BFF_.wvu.PrintArea" hidden="1">#REF!</definedName>
    <definedName name="Z_B21BDB45_3C17_11D2_913A_00A024D72BFF_.wvu.PrintTitles" hidden="1">#REF!,#REF!</definedName>
    <definedName name="Z_B21BDB46_3C17_11D2_913A_00A024D72BFF_.wvu.PrintArea" hidden="1">#REF!</definedName>
    <definedName name="Z_B21BDB46_3C17_11D2_913A_00A024D72BFF_.wvu.PrintTitles" hidden="1">#REF!,#REF!</definedName>
    <definedName name="Z_B21BDBC3_3C17_11D2_913A_00A024D72BFF_.wvu.PrintArea" hidden="1">#REF!</definedName>
    <definedName name="Z_B21BDBC3_3C17_11D2_913A_00A024D72BFF_.wvu.PrintTitles" hidden="1">#REF!,#REF!</definedName>
    <definedName name="Z_B21BDBC4_3C17_11D2_913A_00A024D72BFF_.wvu.PrintArea" hidden="1">#REF!</definedName>
    <definedName name="Z_B21BDBC4_3C17_11D2_913A_00A024D72BFF_.wvu.PrintTitles" hidden="1">#REF!,#REF!</definedName>
    <definedName name="Z_B2F910C6_2B8F_11D2_8506_00A0246D366B_.wvu.PrintArea" hidden="1">#N/A</definedName>
    <definedName name="Z_B2F910C8_2B8F_11D2_8506_00A0246D366B_.wvu.PrintArea" hidden="1">#N/A</definedName>
    <definedName name="Z_B2F910CA_2B8F_11D2_8506_00A0246D366B_.wvu.PrintArea" hidden="1">#N/A</definedName>
    <definedName name="Z_B2F910EA_2B8F_11D2_8506_00A0246D366B_.wvu.PrintArea" hidden="1">#N/A</definedName>
    <definedName name="Z_B2F910EC_2B8F_11D2_8506_00A0246D366B_.wvu.PrintArea" hidden="1">#N/A</definedName>
    <definedName name="Z_B2F910EE_2B8F_11D2_8506_00A0246D366B_.wvu.PrintArea" hidden="1">#N/A</definedName>
    <definedName name="Z_B3B99CD4_2547_11D2_8500_00A0246D366B_.wvu.PrintArea" hidden="1">#N/A</definedName>
    <definedName name="Z_B3B99CD5_2547_11D2_8500_00A0246D366B_.wvu.PrintArea" hidden="1">#N/A</definedName>
    <definedName name="Z_B3B99CD6_2547_11D2_8500_00A0246D366B_.wvu.PrintArea" hidden="1">#N/A</definedName>
    <definedName name="Z_B3B99CDB_2547_11D2_8500_00A0246D366B_.wvu.PrintArea" hidden="1">#N/A</definedName>
    <definedName name="Z_B3B99CDC_2547_11D2_8500_00A0246D366B_.wvu.PrintArea" hidden="1">#N/A</definedName>
    <definedName name="Z_B3B99CDD_2547_11D2_8500_00A0246D366B_.wvu.PrintArea" hidden="1">#N/A</definedName>
    <definedName name="Z_B3B99CFF_2547_11D2_8500_00A0246D366B_.wvu.PrintArea" hidden="1">#N/A</definedName>
    <definedName name="Z_B3B99D00_2547_11D2_8500_00A0246D366B_.wvu.PrintArea" hidden="1">#N/A</definedName>
    <definedName name="Z_B3B99D01_2547_11D2_8500_00A0246D366B_.wvu.PrintArea" hidden="1">#N/A</definedName>
    <definedName name="Z_B52A5BF2_28A6_11D2_8582_00A024D736B0_.wvu.PrintArea" hidden="1">#N/A</definedName>
    <definedName name="Z_B52A5BF3_28A6_11D2_8582_00A024D736B0_.wvu.PrintArea" hidden="1">#N/A</definedName>
    <definedName name="Z_B52A5BF4_28A6_11D2_8582_00A024D736B0_.wvu.PrintArea" hidden="1">#N/A</definedName>
    <definedName name="Z_B58EF285_2496_11D2_9AE0_000000000000_.wvu.PrintArea" hidden="1">#N/A</definedName>
    <definedName name="Z_B58EF286_2496_11D2_9AE0_000000000000_.wvu.PrintArea" hidden="1">#N/A</definedName>
    <definedName name="Z_B58EF287_2496_11D2_9AE0_000000000000_.wvu.PrintArea" hidden="1">#N/A</definedName>
    <definedName name="Z_B58EF28C_2496_11D2_9AE0_000000000000_.wvu.PrintArea" hidden="1">#N/A</definedName>
    <definedName name="Z_B58EF28D_2496_11D2_9AE0_000000000000_.wvu.PrintArea" hidden="1">#N/A</definedName>
    <definedName name="Z_B58EF28E_2496_11D2_9AE0_000000000000_.wvu.PrintArea" hidden="1">#N/A</definedName>
    <definedName name="Z_B6137133_27A4_11D2_8503_00A0246D366B_.wvu.PrintArea" hidden="1">#N/A</definedName>
    <definedName name="Z_B6137134_27A4_11D2_8503_00A0246D366B_.wvu.PrintArea" hidden="1">#N/A</definedName>
    <definedName name="Z_B6137135_27A4_11D2_8503_00A0246D366B_.wvu.PrintArea" hidden="1">#N/A</definedName>
    <definedName name="Z_B6137158_27A4_11D2_8503_00A0246D366B_.wvu.PrintArea" hidden="1">#N/A</definedName>
    <definedName name="Z_B6137159_27A4_11D2_8503_00A0246D366B_.wvu.PrintArea" hidden="1">#N/A</definedName>
    <definedName name="Z_B613715A_27A4_11D2_8503_00A0246D366B_.wvu.PrintArea" hidden="1">#N/A</definedName>
    <definedName name="Z_BCDC2A74_10E2_11D2_84F0_00A0246D366B_.wvu.PrintArea" hidden="1">#N/A</definedName>
    <definedName name="Z_BCDC2A75_10E2_11D2_84F0_00A0246D366B_.wvu.PrintArea" hidden="1">#N/A</definedName>
    <definedName name="Z_BCDC2A76_10E2_11D2_84F0_00A0246D366B_.wvu.PrintArea" hidden="1">#N/A</definedName>
    <definedName name="Z_BDAFD070_1062_11D2_84EF_00A0246D366B_.wvu.PrintArea" hidden="1">#N/A</definedName>
    <definedName name="Z_BDAFD071_1062_11D2_84EF_00A0246D366B_.wvu.PrintArea" hidden="1">#N/A</definedName>
    <definedName name="Z_BDAFD072_1062_11D2_84EF_00A0246D366B_.wvu.PrintArea" hidden="1">#N/A</definedName>
    <definedName name="Z_BE42173A_2AC8_11D2_913A_00A024D72BFF_.wvu.PrintArea" hidden="1">#REF!</definedName>
    <definedName name="Z_BE42173A_2AC8_11D2_913A_00A024D72BFF_.wvu.PrintTitles" hidden="1">#REF!,#REF!</definedName>
    <definedName name="Z_BE42173B_2AC8_11D2_913A_00A024D72BFF_.wvu.PrintArea" hidden="1">#REF!</definedName>
    <definedName name="Z_BE42173B_2AC8_11D2_913A_00A024D72BFF_.wvu.PrintTitles" hidden="1">#REF!,#REF!</definedName>
    <definedName name="Z_BF4D954E_2D66_11D2_8583_00A024D736B0_.wvu.PrintArea" hidden="1">#N/A</definedName>
    <definedName name="Z_BF4D9550_2D66_11D2_8583_00A024D736B0_.wvu.PrintArea" hidden="1">#N/A</definedName>
    <definedName name="Z_BF4D9552_2D66_11D2_8583_00A024D736B0_.wvu.PrintArea" hidden="1">#N/A</definedName>
    <definedName name="Z_C445C288_2E22_11D2_913A_00A024D72BFF_.wvu.PrintArea" hidden="1">#REF!</definedName>
    <definedName name="Z_C445C288_2E22_11D2_913A_00A024D72BFF_.wvu.PrintTitles" hidden="1">#REF!,#REF!</definedName>
    <definedName name="Z_C445C289_2E22_11D2_913A_00A024D72BFF_.wvu.PrintArea" hidden="1">#REF!</definedName>
    <definedName name="Z_C445C289_2E22_11D2_913A_00A024D72BFF_.wvu.PrintTitles" hidden="1">#REF!,#REF!</definedName>
    <definedName name="Z_D6D6E1B2_4A4B_11D2_9EFE_00A024504215_.wvu.PrintArea" hidden="1">#REF!</definedName>
    <definedName name="Z_D6D6E1B2_4A4B_11D2_9EFE_00A024504215_.wvu.PrintTitles" hidden="1">#REF!,#REF!</definedName>
    <definedName name="Z_D6D6E1B3_4A4B_11D2_9EFE_00A024504215_.wvu.PrintArea" hidden="1">#REF!</definedName>
    <definedName name="Z_D6D6E1B3_4A4B_11D2_9EFE_00A024504215_.wvu.PrintTitles" hidden="1">#REF!,#REF!</definedName>
    <definedName name="Z_DA43E085_5E9C_11D2_940F_00A024C5F917_.wvu.PrintArea" hidden="1">#N/A</definedName>
    <definedName name="Z_DA43E088_5E9C_11D2_940F_00A024C5F917_.wvu.PrintArea" hidden="1">#N/A</definedName>
    <definedName name="Z_DA5547A6_1012_11D2_84EF_00A0246D366B_.wvu.PrintArea" hidden="1">#N/A</definedName>
    <definedName name="Z_DA5547A7_1012_11D2_84EF_00A0246D366B_.wvu.PrintArea" hidden="1">#N/A</definedName>
    <definedName name="Z_DA5547A8_1012_11D2_84EF_00A0246D366B_.wvu.PrintArea" hidden="1">#N/A</definedName>
    <definedName name="Z_DEBADDF0_1CBD_11D2_84F9_00A0246D366B_.wvu.PrintArea" hidden="1">#N/A</definedName>
    <definedName name="Z_DEBADDF1_1CBD_11D2_84F9_00A0246D366B_.wvu.PrintArea" hidden="1">#N/A</definedName>
    <definedName name="Z_DEBADDF2_1CBD_11D2_84F9_00A0246D366B_.wvu.PrintArea" hidden="1">#N/A</definedName>
    <definedName name="Z_E308DEC8_15E7_11D4_94E8_00C04FA08B91_.wvu.PrintArea" hidden="1">#N/A</definedName>
    <definedName name="Z_E308DEC9_15E7_11D4_94E8_00C04FA08B91_.wvu.PrintArea" hidden="1">#N/A</definedName>
    <definedName name="Z_E4526276_1BDC_11D2_84F8_00A0246D366B_.wvu.PrintArea" hidden="1">#N/A</definedName>
    <definedName name="Z_E4526277_1BDC_11D2_84F8_00A0246D366B_.wvu.PrintArea" hidden="1">#N/A</definedName>
    <definedName name="Z_E4526278_1BDC_11D2_84F8_00A0246D366B_.wvu.PrintArea" hidden="1">#N/A</definedName>
    <definedName name="Z_E590EC85_26D8_11D2_8502_00A0246D366B_.wvu.PrintArea" hidden="1">#N/A</definedName>
    <definedName name="Z_E590EC86_26D8_11D2_8502_00A0246D366B_.wvu.PrintArea" hidden="1">#N/A</definedName>
    <definedName name="Z_E590EC87_26D8_11D2_8502_00A0246D366B_.wvu.PrintArea" hidden="1">#N/A</definedName>
    <definedName name="Z_EAF774F0_1114_11D2_84F0_00A0246D366B_.wvu.PrintArea" hidden="1">#N/A</definedName>
    <definedName name="Z_EAF774F1_1114_11D2_84F0_00A0246D366B_.wvu.PrintArea" hidden="1">#N/A</definedName>
    <definedName name="Z_EAF774F2_1114_11D2_84F0_00A0246D366B_.wvu.PrintArea" hidden="1">#N/A</definedName>
    <definedName name="Z_F33A9D1E_929A_11D3_8878_006097974109_.wvu.Rows" hidden="1">#REF!,#REF!,#REF!,#REF!,#REF!,#REF!</definedName>
    <definedName name="Z_F96E6FC7_35D4_11D2_913A_00A024D72BFF_.wvu.PrintArea" hidden="1">#REF!</definedName>
    <definedName name="Z_F96E6FC7_35D4_11D2_913A_00A024D72BFF_.wvu.PrintTitles" hidden="1">#REF!,#REF!</definedName>
    <definedName name="Z_F96E6FC8_35D4_11D2_913A_00A024D72BFF_.wvu.PrintArea" hidden="1">#REF!</definedName>
    <definedName name="Z_F96E6FC8_35D4_11D2_913A_00A024D72BFF_.wvu.PrintTitles" hidden="1">#REF!,#REF!</definedName>
    <definedName name="Z_FD54ECB1_613D_11D4_B15F_00D0B70FB564_.wvu.Cols" hidden="1">#REF!</definedName>
    <definedName name="Z_FD54ECB1_613D_11D4_B15F_00D0B70FB564_.wvu.PrintTitles" hidden="1">#REF!</definedName>
    <definedName name="zaCQW" localSheetId="0" hidden="1">{"turnover",#N/A,FALSE;"profits",#N/A,FALSE;"cash",#N/A,FALSE}</definedName>
    <definedName name="zaCQW" hidden="1">{"turnover",#N/A,FALSE;"profits",#N/A,FALSE;"cash",#N/A,FALSE}</definedName>
    <definedName name="zaq" localSheetId="0" hidden="1">{#N/A,#N/A,FALSE,"Calc";#N/A,#N/A,FALSE,"Sensitivity";#N/A,#N/A,FALSE,"LT Earn.Dil.";#N/A,#N/A,FALSE,"Dil. AVP"}</definedName>
    <definedName name="zaq" hidden="1">{#N/A,#N/A,FALSE,"Calc";#N/A,#N/A,FALSE,"Sensitivity";#N/A,#N/A,FALSE,"LT Earn.Dil.";#N/A,#N/A,FALSE,"Dil. AVP"}</definedName>
    <definedName name="zer" localSheetId="0" hidden="1">{#N/A,#N/A,FALSE,"Calc";#N/A,#N/A,FALSE,"Sensitivity";#N/A,#N/A,FALSE,"LT Earn.Dil.";#N/A,#N/A,FALSE,"Dil. AVP"}</definedName>
    <definedName name="zer" hidden="1">{#N/A,#N/A,FALSE,"Calc";#N/A,#N/A,FALSE,"Sensitivity";#N/A,#N/A,FALSE,"LT Earn.Dil.";#N/A,#N/A,FALSE,"Dil. AVP"}</definedName>
    <definedName name="zero" hidden="1">#REF!,#REF!,#REF!,#REF!,#REF!,#REF!,#REF!,#REF!</definedName>
    <definedName name="zfill" hidden="1">#REF!</definedName>
    <definedName name="zfzsf" localSheetId="0" hidden="1">{"page1",#N/A,FALSE,"BHCOMPC5";"page2",#N/A,FALSE,"BHCOMPC5";"page3",#N/A,FALSE,"BHCOMPC5";"page4",#N/A,FALSE,"BHCOMPC5"}</definedName>
    <definedName name="zfzsf" hidden="1">{"page1",#N/A,FALSE,"BHCOMPC5";"page2",#N/A,FALSE,"BHCOMPC5";"page3",#N/A,FALSE,"BHCOMPC5";"page4",#N/A,FALSE,"BHCOMPC5"}</definedName>
    <definedName name="zhu" localSheetId="0" hidden="1">{#N/A,#N/A,FALSE,"REPORT"}</definedName>
    <definedName name="zhu" hidden="1">{#N/A,#N/A,FALSE,"REPORT"}</definedName>
    <definedName name="zhutr" localSheetId="0" hidden="1">{#N/A,#N/A,FALSE,"REPORT"}</definedName>
    <definedName name="zhutr" hidden="1">{#N/A,#N/A,FALSE,"REPORT"}</definedName>
    <definedName name="zPack" localSheetId="0"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SZ"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tax" localSheetId="0"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xcv" hidden="1">#REF!</definedName>
    <definedName name="zza4pg" localSheetId="0" hidden="1">{#N/A,#N/A,FALSE,"REPORT"}</definedName>
    <definedName name="zza4pg" hidden="1">{#N/A,#N/A,FALSE,"REPORT"}</definedName>
    <definedName name="zzee" localSheetId="0" hidden="1">{#N/A,#N/A,FALSE,"Pharm";#N/A,#N/A,FALSE,"WWCM"}</definedName>
    <definedName name="zzee" hidden="1">{#N/A,#N/A,FALSE,"Pharm";#N/A,#N/A,FALSE,"WWCM"}</definedName>
    <definedName name="ZZZ" localSheetId="0" hidden="1">{#N/A,#N/A,FALSE,"Est97";#N/A,#N/A,FALSE,"Plan98";#N/A,#N/A,FALSE,"Graphs";#N/A,#N/A,FALSE,"5Yr"}</definedName>
    <definedName name="ZZZ" hidden="1">{#N/A,#N/A,FALSE,"Est97";#N/A,#N/A,FALSE,"Plan98";#N/A,#N/A,FALSE,"Graphs";#N/A,#N/A,FALSE,"5Yr"}</definedName>
    <definedName name="zzz.com" localSheetId="0"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z" localSheetId="0" hidden="1">{#N/A,#N/A,FALSE,"REPORT"}</definedName>
    <definedName name="zzzzz" hidden="1">{#N/A,#N/A,FALSE,"REPORT"}</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고" localSheetId="0" hidden="1">{#N/A,#N/A,FALSE,"REPORT"}</definedName>
    <definedName name="고" hidden="1">{#N/A,#N/A,FALSE,"REPORT"}</definedName>
    <definedName name="ㄶㅇ노ㅗㄶ호" localSheetId="0" hidden="1">{#N/A,#N/A,FALSE,"REPORT"}</definedName>
    <definedName name="ㄶㅇ노ㅗㄶ호" hidden="1">{#N/A,#N/A,FALSE,"REPORT"}</definedName>
    <definedName name="미애" localSheetId="0" hidden="1">{#N/A,#N/A,FALSE,"REPORT"}</definedName>
    <definedName name="미애" hidden="1">{#N/A,#N/A,FALSE,"REPORT"}</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0" i="18" l="1"/>
  <c r="U160" i="18"/>
  <c r="S160" i="18"/>
  <c r="Q160" i="18"/>
  <c r="O160" i="18"/>
  <c r="M160" i="18"/>
  <c r="K160" i="18"/>
  <c r="I160" i="18"/>
  <c r="G160" i="18"/>
  <c r="E160" i="18"/>
  <c r="U9" i="18"/>
  <c r="S9" i="18"/>
  <c r="Q9" i="18"/>
  <c r="O9" i="18"/>
  <c r="M9" i="18"/>
  <c r="Y9" i="18" s="1"/>
  <c r="K9" i="18"/>
  <c r="I9" i="18"/>
  <c r="G9" i="18"/>
  <c r="E9" i="18"/>
  <c r="W168" i="18" l="1"/>
  <c r="W164" i="18"/>
  <c r="B286" i="18" l="1"/>
  <c r="B282" i="18"/>
  <c r="B278" i="18"/>
  <c r="B274" i="18"/>
  <c r="B269" i="18"/>
  <c r="B265" i="18"/>
  <c r="B261" i="18"/>
  <c r="B257" i="18"/>
  <c r="B252" i="18"/>
  <c r="B248" i="18"/>
  <c r="B244" i="18"/>
  <c r="B240" i="18"/>
  <c r="B235" i="18"/>
  <c r="B231" i="18"/>
  <c r="B227" i="18"/>
  <c r="B223" i="18"/>
  <c r="E224" i="18"/>
  <c r="G224" i="18"/>
  <c r="I224" i="18"/>
  <c r="K224" i="18"/>
  <c r="M224" i="18"/>
  <c r="O224" i="18"/>
  <c r="Q224" i="18"/>
  <c r="S224" i="18"/>
  <c r="U224" i="18"/>
  <c r="W224" i="18"/>
  <c r="B201" i="18"/>
  <c r="B197" i="18"/>
  <c r="B193" i="18"/>
  <c r="B189" i="18"/>
  <c r="B184" i="18"/>
  <c r="B180" i="18"/>
  <c r="B176" i="18"/>
  <c r="B172" i="18"/>
  <c r="U164" i="18"/>
  <c r="S164" i="18"/>
  <c r="Q164" i="18"/>
  <c r="O164" i="18"/>
  <c r="M164" i="18"/>
  <c r="K164" i="18"/>
  <c r="I164" i="18"/>
  <c r="G164" i="18"/>
  <c r="E164" i="18"/>
  <c r="D135" i="18" l="1"/>
  <c r="D131" i="18"/>
  <c r="D127" i="18"/>
  <c r="D123" i="18"/>
  <c r="D118" i="18"/>
  <c r="D114" i="18"/>
  <c r="D110" i="18"/>
  <c r="D106" i="18"/>
  <c r="D101" i="18"/>
  <c r="D252" i="18" s="1"/>
  <c r="W252" i="18" s="1"/>
  <c r="D97" i="18"/>
  <c r="D93" i="18"/>
  <c r="D89" i="18"/>
  <c r="D84" i="18"/>
  <c r="D80" i="18"/>
  <c r="D76" i="18"/>
  <c r="D72" i="18"/>
  <c r="D223" i="18" s="1"/>
  <c r="W223" i="18" s="1"/>
  <c r="D50" i="18"/>
  <c r="D46" i="18"/>
  <c r="D42" i="18"/>
  <c r="D38" i="18"/>
  <c r="D33" i="18"/>
  <c r="D29" i="18"/>
  <c r="D25" i="18"/>
  <c r="D21" i="18"/>
  <c r="B167" i="18"/>
  <c r="B163" i="18"/>
  <c r="D16" i="18"/>
  <c r="B15" i="18" s="1"/>
  <c r="D15" i="18" s="1"/>
  <c r="B14" i="18" s="1"/>
  <c r="D14" i="18" s="1"/>
  <c r="G14" i="18" s="1"/>
  <c r="K29" i="18" l="1"/>
  <c r="D180" i="18"/>
  <c r="W180" i="18" s="1"/>
  <c r="S33" i="18"/>
  <c r="D184" i="18"/>
  <c r="W184" i="18" s="1"/>
  <c r="O84" i="18"/>
  <c r="D235" i="18"/>
  <c r="W235" i="18" s="1"/>
  <c r="B37" i="18"/>
  <c r="D189" i="18"/>
  <c r="W189" i="18" s="1"/>
  <c r="G89" i="18"/>
  <c r="D240" i="18"/>
  <c r="W240" i="18" s="1"/>
  <c r="E42" i="18"/>
  <c r="D193" i="18"/>
  <c r="W193" i="18" s="1"/>
  <c r="E93" i="18"/>
  <c r="D244" i="18"/>
  <c r="W244" i="18" s="1"/>
  <c r="M25" i="18"/>
  <c r="Y25" i="18" s="1"/>
  <c r="D176" i="18"/>
  <c r="W176" i="18" s="1"/>
  <c r="E80" i="18"/>
  <c r="D231" i="18"/>
  <c r="W231" i="18" s="1"/>
  <c r="S135" i="18"/>
  <c r="D286" i="18"/>
  <c r="W286" i="18" s="1"/>
  <c r="U46" i="18"/>
  <c r="D197" i="18"/>
  <c r="W197" i="18" s="1"/>
  <c r="O97" i="18"/>
  <c r="D248" i="18"/>
  <c r="W248" i="18" s="1"/>
  <c r="U110" i="18"/>
  <c r="D261" i="18"/>
  <c r="W261" i="18" s="1"/>
  <c r="B75" i="18"/>
  <c r="D227" i="18"/>
  <c r="W227" i="18" s="1"/>
  <c r="E131" i="18"/>
  <c r="D282" i="18"/>
  <c r="W282" i="18" s="1"/>
  <c r="S252" i="18"/>
  <c r="Q252" i="18"/>
  <c r="O252" i="18"/>
  <c r="K252" i="18"/>
  <c r="I252" i="18"/>
  <c r="G252" i="18"/>
  <c r="E252" i="18"/>
  <c r="M252" i="18"/>
  <c r="U252" i="18"/>
  <c r="E106" i="18"/>
  <c r="D257" i="18"/>
  <c r="W257" i="18" s="1"/>
  <c r="K114" i="18"/>
  <c r="D265" i="18"/>
  <c r="W265" i="18" s="1"/>
  <c r="E127" i="18"/>
  <c r="D278" i="18"/>
  <c r="W278" i="18" s="1"/>
  <c r="K50" i="18"/>
  <c r="D201" i="18"/>
  <c r="W201" i="18" s="1"/>
  <c r="E118" i="18"/>
  <c r="D269" i="18"/>
  <c r="W269" i="18" s="1"/>
  <c r="E21" i="18"/>
  <c r="D172" i="18"/>
  <c r="W172" i="18" s="1"/>
  <c r="U223" i="18"/>
  <c r="Q223" i="18"/>
  <c r="M223" i="18"/>
  <c r="K223" i="18"/>
  <c r="G223" i="18"/>
  <c r="E223" i="18"/>
  <c r="S223" i="18"/>
  <c r="O223" i="18"/>
  <c r="I223" i="18"/>
  <c r="M123" i="18"/>
  <c r="D274" i="18"/>
  <c r="W274" i="18" s="1"/>
  <c r="S97" i="18"/>
  <c r="U97" i="18"/>
  <c r="K89" i="18"/>
  <c r="G131" i="18"/>
  <c r="I131" i="18"/>
  <c r="K131" i="18"/>
  <c r="M131" i="18"/>
  <c r="Q123" i="18"/>
  <c r="S106" i="18"/>
  <c r="S118" i="18"/>
  <c r="G123" i="18"/>
  <c r="O131" i="18"/>
  <c r="S131" i="18"/>
  <c r="O123" i="18"/>
  <c r="G135" i="18"/>
  <c r="S123" i="18"/>
  <c r="O135" i="18"/>
  <c r="U123" i="18"/>
  <c r="Q135" i="18"/>
  <c r="U135" i="18"/>
  <c r="G106" i="18"/>
  <c r="G118" i="18"/>
  <c r="B88" i="18"/>
  <c r="I106" i="18"/>
  <c r="I118" i="18"/>
  <c r="K106" i="18"/>
  <c r="K118" i="18"/>
  <c r="E89" i="18"/>
  <c r="M106" i="18"/>
  <c r="Y106" i="18" s="1"/>
  <c r="M118" i="18"/>
  <c r="Y118" i="18" s="1"/>
  <c r="O106" i="18"/>
  <c r="O118" i="18"/>
  <c r="Q110" i="18"/>
  <c r="S110" i="18"/>
  <c r="G93" i="18"/>
  <c r="I93" i="18"/>
  <c r="G76" i="18"/>
  <c r="K93" i="18"/>
  <c r="K76" i="18"/>
  <c r="M93" i="18"/>
  <c r="Y93" i="18" s="1"/>
  <c r="O93" i="18"/>
  <c r="S93" i="18"/>
  <c r="S80" i="18"/>
  <c r="G80" i="18"/>
  <c r="K80" i="18"/>
  <c r="U84" i="18"/>
  <c r="I80" i="18"/>
  <c r="M80" i="18"/>
  <c r="Y80" i="18" s="1"/>
  <c r="O80" i="18"/>
  <c r="Y67" i="18"/>
  <c r="Y55" i="18"/>
  <c r="O46" i="18"/>
  <c r="S46" i="18"/>
  <c r="Q46" i="18"/>
  <c r="I42" i="18"/>
  <c r="O42" i="18"/>
  <c r="S42" i="18"/>
  <c r="M42" i="18"/>
  <c r="Y42" i="18" s="1"/>
  <c r="K42" i="18"/>
  <c r="G42" i="18"/>
  <c r="B113" i="18"/>
  <c r="B126" i="18"/>
  <c r="U101" i="18"/>
  <c r="S101" i="18"/>
  <c r="O101" i="18"/>
  <c r="Q101" i="18"/>
  <c r="M101" i="18"/>
  <c r="Y101" i="18" s="1"/>
  <c r="I101" i="18"/>
  <c r="G101" i="18"/>
  <c r="E114" i="18"/>
  <c r="G127" i="18"/>
  <c r="M72" i="18"/>
  <c r="Y72" i="18" s="1"/>
  <c r="K72" i="18"/>
  <c r="I72" i="18"/>
  <c r="E72" i="18"/>
  <c r="B71" i="18"/>
  <c r="U38" i="18"/>
  <c r="S38" i="18"/>
  <c r="Q38" i="18"/>
  <c r="M38" i="18"/>
  <c r="Y38" i="18" s="1"/>
  <c r="I38" i="18"/>
  <c r="Y59" i="18"/>
  <c r="G38" i="18"/>
  <c r="U72" i="18"/>
  <c r="M97" i="18"/>
  <c r="Y97" i="18" s="1"/>
  <c r="K97" i="18"/>
  <c r="G97" i="18"/>
  <c r="I97" i="18"/>
  <c r="E97" i="18"/>
  <c r="B96" i="18"/>
  <c r="G50" i="18"/>
  <c r="B100" i="18"/>
  <c r="O50" i="18"/>
  <c r="S72" i="18"/>
  <c r="M84" i="18"/>
  <c r="Y84" i="18" s="1"/>
  <c r="K84" i="18"/>
  <c r="G84" i="18"/>
  <c r="I84" i="18"/>
  <c r="E84" i="18"/>
  <c r="B83" i="18"/>
  <c r="K38" i="18"/>
  <c r="M46" i="18"/>
  <c r="Y46" i="18" s="1"/>
  <c r="K46" i="18"/>
  <c r="I46" i="18"/>
  <c r="E46" i="18"/>
  <c r="B45" i="18"/>
  <c r="B49" i="18"/>
  <c r="Q84" i="18"/>
  <c r="M110" i="18"/>
  <c r="Y110" i="18" s="1"/>
  <c r="K110" i="18"/>
  <c r="G110" i="18"/>
  <c r="I110" i="18"/>
  <c r="E110" i="18"/>
  <c r="B109" i="18"/>
  <c r="O72" i="18"/>
  <c r="Q72" i="18"/>
  <c r="E38" i="18"/>
  <c r="U76" i="18"/>
  <c r="S76" i="18"/>
  <c r="O76" i="18"/>
  <c r="Q76" i="18"/>
  <c r="M76" i="18"/>
  <c r="Y76" i="18" s="1"/>
  <c r="I76" i="18"/>
  <c r="O38" i="18"/>
  <c r="G46" i="18"/>
  <c r="E76" i="18"/>
  <c r="S84" i="18"/>
  <c r="U89" i="18"/>
  <c r="S89" i="18"/>
  <c r="O89" i="18"/>
  <c r="Q89" i="18"/>
  <c r="M89" i="18"/>
  <c r="Y89" i="18" s="1"/>
  <c r="I89" i="18"/>
  <c r="Q97" i="18"/>
  <c r="O110" i="18"/>
  <c r="U127" i="18"/>
  <c r="S127" i="18"/>
  <c r="O127" i="18"/>
  <c r="Q127" i="18"/>
  <c r="M127" i="18"/>
  <c r="K127" i="18"/>
  <c r="I127" i="18"/>
  <c r="E101" i="18"/>
  <c r="K101" i="18"/>
  <c r="G114" i="18"/>
  <c r="Y63" i="18"/>
  <c r="U114" i="18"/>
  <c r="S114" i="18"/>
  <c r="O114" i="18"/>
  <c r="Q114" i="18"/>
  <c r="M114" i="18"/>
  <c r="Y114" i="18" s="1"/>
  <c r="I114" i="18"/>
  <c r="U50" i="18"/>
  <c r="S50" i="18"/>
  <c r="Q50" i="18"/>
  <c r="M50" i="18"/>
  <c r="Y50" i="18" s="1"/>
  <c r="I50" i="18"/>
  <c r="E50" i="18"/>
  <c r="G72" i="18"/>
  <c r="Q42" i="18"/>
  <c r="Q80" i="18"/>
  <c r="Q93" i="18"/>
  <c r="Q106" i="18"/>
  <c r="Q118" i="18"/>
  <c r="Q131" i="18"/>
  <c r="U42" i="18"/>
  <c r="U80" i="18"/>
  <c r="U93" i="18"/>
  <c r="U106" i="18"/>
  <c r="U118" i="18"/>
  <c r="B122" i="18"/>
  <c r="E123" i="18"/>
  <c r="U131" i="18"/>
  <c r="B134" i="18"/>
  <c r="E135" i="18"/>
  <c r="I123" i="18"/>
  <c r="I135" i="18"/>
  <c r="K123" i="18"/>
  <c r="K135" i="18"/>
  <c r="B41" i="18"/>
  <c r="B79" i="18"/>
  <c r="B92" i="18"/>
  <c r="B105" i="18"/>
  <c r="B117" i="18"/>
  <c r="B130" i="18"/>
  <c r="M135" i="18"/>
  <c r="I21" i="18"/>
  <c r="M21" i="18"/>
  <c r="Y21" i="18" s="1"/>
  <c r="K21" i="18"/>
  <c r="Q21" i="18"/>
  <c r="S21" i="18"/>
  <c r="G21" i="18"/>
  <c r="O21" i="18"/>
  <c r="U21" i="18"/>
  <c r="O25" i="18"/>
  <c r="U25" i="18"/>
  <c r="Q25" i="18"/>
  <c r="S25" i="18"/>
  <c r="I33" i="18"/>
  <c r="Q33" i="18"/>
  <c r="K33" i="18"/>
  <c r="U33" i="18"/>
  <c r="G33" i="18"/>
  <c r="M33" i="18"/>
  <c r="Y33" i="18" s="1"/>
  <c r="O33" i="18"/>
  <c r="B28" i="18"/>
  <c r="I25" i="18"/>
  <c r="Q29" i="18"/>
  <c r="B24" i="18"/>
  <c r="E25" i="18"/>
  <c r="M29" i="18"/>
  <c r="Y29" i="18" s="1"/>
  <c r="G29" i="18"/>
  <c r="G25" i="18"/>
  <c r="O29" i="18"/>
  <c r="K25" i="18"/>
  <c r="S29" i="18"/>
  <c r="B20" i="18"/>
  <c r="U29" i="18"/>
  <c r="B32" i="18"/>
  <c r="E33" i="18"/>
  <c r="E29" i="18"/>
  <c r="I29" i="18"/>
  <c r="G16" i="18"/>
  <c r="D165" i="18"/>
  <c r="W165" i="18" s="1"/>
  <c r="B166" i="18"/>
  <c r="D166" i="18"/>
  <c r="W166" i="18" s="1"/>
  <c r="D167" i="18"/>
  <c r="W167" i="18" s="1"/>
  <c r="B165" i="18"/>
  <c r="S14" i="18"/>
  <c r="U14" i="18"/>
  <c r="E15" i="18"/>
  <c r="M16" i="18"/>
  <c r="Y16" i="18" s="1"/>
  <c r="Q15" i="18"/>
  <c r="M14" i="18"/>
  <c r="Y14" i="18" s="1"/>
  <c r="S15" i="18"/>
  <c r="I16" i="18"/>
  <c r="G15" i="18"/>
  <c r="O15" i="18"/>
  <c r="K14" i="18"/>
  <c r="O14" i="18"/>
  <c r="U15" i="18"/>
  <c r="K16" i="18"/>
  <c r="I14" i="18"/>
  <c r="U16" i="18"/>
  <c r="Q14" i="18"/>
  <c r="E16" i="18"/>
  <c r="I15" i="18"/>
  <c r="O16" i="18"/>
  <c r="E14" i="18"/>
  <c r="K15" i="18"/>
  <c r="Q16" i="18"/>
  <c r="M15" i="18"/>
  <c r="Y15" i="18" s="1"/>
  <c r="S16" i="18"/>
  <c r="S172" i="18" l="1"/>
  <c r="Q172" i="18"/>
  <c r="O172" i="18"/>
  <c r="U172" i="18"/>
  <c r="M172" i="18"/>
  <c r="K172" i="18"/>
  <c r="I172" i="18"/>
  <c r="G172" i="18"/>
  <c r="E172" i="18"/>
  <c r="U274" i="18"/>
  <c r="Q274" i="18"/>
  <c r="O274" i="18"/>
  <c r="M274" i="18"/>
  <c r="K274" i="18"/>
  <c r="I274" i="18"/>
  <c r="G274" i="18"/>
  <c r="E274" i="18"/>
  <c r="S274" i="18"/>
  <c r="I197" i="18"/>
  <c r="O197" i="18"/>
  <c r="M197" i="18"/>
  <c r="U197" i="18"/>
  <c r="Q197" i="18"/>
  <c r="S197" i="18"/>
  <c r="K197" i="18"/>
  <c r="E197" i="18"/>
  <c r="G197" i="18"/>
  <c r="U240" i="18"/>
  <c r="Q240" i="18"/>
  <c r="O240" i="18"/>
  <c r="M240" i="18"/>
  <c r="K240" i="18"/>
  <c r="G240" i="18"/>
  <c r="E240" i="18"/>
  <c r="S240" i="18"/>
  <c r="I240" i="18"/>
  <c r="M248" i="18"/>
  <c r="K248" i="18"/>
  <c r="I248" i="18"/>
  <c r="E248" i="18"/>
  <c r="S248" i="18"/>
  <c r="Q248" i="18"/>
  <c r="U248" i="18"/>
  <c r="O248" i="18"/>
  <c r="G248" i="18"/>
  <c r="D24" i="18"/>
  <c r="D175" i="18" s="1"/>
  <c r="W175" i="18" s="1"/>
  <c r="B175" i="18"/>
  <c r="D130" i="18"/>
  <c r="D281" i="18" s="1"/>
  <c r="W281" i="18" s="1"/>
  <c r="B281" i="18"/>
  <c r="D109" i="18"/>
  <c r="D260" i="18" s="1"/>
  <c r="W260" i="18" s="1"/>
  <c r="B260" i="18"/>
  <c r="D100" i="18"/>
  <c r="D251" i="18" s="1"/>
  <c r="W251" i="18" s="1"/>
  <c r="B251" i="18"/>
  <c r="D88" i="18"/>
  <c r="U88" i="18" s="1"/>
  <c r="B239" i="18"/>
  <c r="S269" i="18"/>
  <c r="Q269" i="18"/>
  <c r="O269" i="18"/>
  <c r="K269" i="18"/>
  <c r="I269" i="18"/>
  <c r="G269" i="18"/>
  <c r="E269" i="18"/>
  <c r="U269" i="18"/>
  <c r="M269" i="18"/>
  <c r="U257" i="18"/>
  <c r="Q257" i="18"/>
  <c r="O257" i="18"/>
  <c r="M257" i="18"/>
  <c r="K257" i="18"/>
  <c r="I257" i="18"/>
  <c r="G257" i="18"/>
  <c r="E257" i="18"/>
  <c r="S257" i="18"/>
  <c r="D126" i="18"/>
  <c r="D277" i="18" s="1"/>
  <c r="W277" i="18" s="1"/>
  <c r="B277" i="18"/>
  <c r="M282" i="18"/>
  <c r="K282" i="18"/>
  <c r="I282" i="18"/>
  <c r="E282" i="18"/>
  <c r="U282" i="18"/>
  <c r="S282" i="18"/>
  <c r="Q282" i="18"/>
  <c r="O282" i="18"/>
  <c r="G282" i="18"/>
  <c r="S286" i="18"/>
  <c r="Q286" i="18"/>
  <c r="O286" i="18"/>
  <c r="K286" i="18"/>
  <c r="I286" i="18"/>
  <c r="G286" i="18"/>
  <c r="E286" i="18"/>
  <c r="U286" i="18"/>
  <c r="M286" i="18"/>
  <c r="Q189" i="18"/>
  <c r="M189" i="18"/>
  <c r="O189" i="18"/>
  <c r="K189" i="18"/>
  <c r="I189" i="18"/>
  <c r="G189" i="18"/>
  <c r="E189" i="18"/>
  <c r="U189" i="18"/>
  <c r="S189" i="18"/>
  <c r="D45" i="18"/>
  <c r="D196" i="18" s="1"/>
  <c r="W196" i="18" s="1"/>
  <c r="B196" i="18"/>
  <c r="D71" i="18"/>
  <c r="D222" i="18" s="1"/>
  <c r="W222" i="18" s="1"/>
  <c r="B222" i="18"/>
  <c r="D117" i="18"/>
  <c r="D268" i="18" s="1"/>
  <c r="W268" i="18" s="1"/>
  <c r="B268" i="18"/>
  <c r="D134" i="18"/>
  <c r="D285" i="18" s="1"/>
  <c r="W285" i="18" s="1"/>
  <c r="B285" i="18"/>
  <c r="D32" i="18"/>
  <c r="D183" i="18" s="1"/>
  <c r="W183" i="18" s="1"/>
  <c r="B183" i="18"/>
  <c r="D105" i="18"/>
  <c r="D256" i="18" s="1"/>
  <c r="W256" i="18" s="1"/>
  <c r="B256" i="18"/>
  <c r="D96" i="18"/>
  <c r="D247" i="18" s="1"/>
  <c r="W247" i="18" s="1"/>
  <c r="B247" i="18"/>
  <c r="D113" i="18"/>
  <c r="D264" i="18" s="1"/>
  <c r="W264" i="18" s="1"/>
  <c r="B264" i="18"/>
  <c r="D37" i="18"/>
  <c r="B188" i="18"/>
  <c r="I193" i="18"/>
  <c r="G193" i="18"/>
  <c r="K193" i="18"/>
  <c r="U193" i="18"/>
  <c r="O193" i="18"/>
  <c r="S193" i="18"/>
  <c r="M193" i="18"/>
  <c r="Q193" i="18"/>
  <c r="E193" i="18"/>
  <c r="D28" i="18"/>
  <c r="D179" i="18" s="1"/>
  <c r="W179" i="18" s="1"/>
  <c r="B179" i="18"/>
  <c r="D92" i="18"/>
  <c r="D243" i="18" s="1"/>
  <c r="W243" i="18" s="1"/>
  <c r="B243" i="18"/>
  <c r="D83" i="18"/>
  <c r="D234" i="18" s="1"/>
  <c r="W234" i="18" s="1"/>
  <c r="B234" i="18"/>
  <c r="G227" i="18"/>
  <c r="E227" i="18"/>
  <c r="S227" i="18"/>
  <c r="Q227" i="18"/>
  <c r="M227" i="18"/>
  <c r="K227" i="18"/>
  <c r="U227" i="18"/>
  <c r="I227" i="18"/>
  <c r="O227" i="18"/>
  <c r="M231" i="18"/>
  <c r="K231" i="18"/>
  <c r="I231" i="18"/>
  <c r="E231" i="18"/>
  <c r="S231" i="18"/>
  <c r="Q231" i="18"/>
  <c r="U231" i="18"/>
  <c r="G231" i="18"/>
  <c r="O231" i="18"/>
  <c r="S235" i="18"/>
  <c r="Q235" i="18"/>
  <c r="O235" i="18"/>
  <c r="K235" i="18"/>
  <c r="G235" i="18"/>
  <c r="E235" i="18"/>
  <c r="U235" i="18"/>
  <c r="M235" i="18"/>
  <c r="I235" i="18"/>
  <c r="D79" i="18"/>
  <c r="D230" i="18" s="1"/>
  <c r="W230" i="18" s="1"/>
  <c r="B230" i="18"/>
  <c r="D122" i="18"/>
  <c r="D273" i="18" s="1"/>
  <c r="W273" i="18" s="1"/>
  <c r="B273" i="18"/>
  <c r="O201" i="18"/>
  <c r="M201" i="18"/>
  <c r="K201" i="18"/>
  <c r="G201" i="18"/>
  <c r="U201" i="18"/>
  <c r="S201" i="18"/>
  <c r="I201" i="18"/>
  <c r="E201" i="18"/>
  <c r="Q201" i="18"/>
  <c r="D75" i="18"/>
  <c r="B226" i="18"/>
  <c r="G261" i="18"/>
  <c r="E261" i="18"/>
  <c r="U261" i="18"/>
  <c r="S261" i="18"/>
  <c r="Q261" i="18"/>
  <c r="O261" i="18"/>
  <c r="M261" i="18"/>
  <c r="K261" i="18"/>
  <c r="I261" i="18"/>
  <c r="I176" i="18"/>
  <c r="G176" i="18"/>
  <c r="Q176" i="18"/>
  <c r="M176" i="18"/>
  <c r="E176" i="18"/>
  <c r="K176" i="18"/>
  <c r="S176" i="18"/>
  <c r="O176" i="18"/>
  <c r="U176" i="18"/>
  <c r="U184" i="18"/>
  <c r="S184" i="18"/>
  <c r="Q184" i="18"/>
  <c r="O184" i="18"/>
  <c r="M184" i="18"/>
  <c r="K184" i="18"/>
  <c r="E184" i="18"/>
  <c r="I184" i="18"/>
  <c r="G184" i="18"/>
  <c r="G278" i="18"/>
  <c r="E278" i="18"/>
  <c r="U278" i="18"/>
  <c r="S278" i="18"/>
  <c r="Q278" i="18"/>
  <c r="O278" i="18"/>
  <c r="M278" i="18"/>
  <c r="I278" i="18"/>
  <c r="K278" i="18"/>
  <c r="D41" i="18"/>
  <c r="D192" i="18" s="1"/>
  <c r="W192" i="18" s="1"/>
  <c r="B192" i="18"/>
  <c r="G244" i="18"/>
  <c r="E244" i="18"/>
  <c r="U244" i="18"/>
  <c r="S244" i="18"/>
  <c r="Q244" i="18"/>
  <c r="M244" i="18"/>
  <c r="K244" i="18"/>
  <c r="O244" i="18"/>
  <c r="I244" i="18"/>
  <c r="O180" i="18"/>
  <c r="M180" i="18"/>
  <c r="G180" i="18"/>
  <c r="U180" i="18"/>
  <c r="S180" i="18"/>
  <c r="K180" i="18"/>
  <c r="I180" i="18"/>
  <c r="Q180" i="18"/>
  <c r="E180" i="18"/>
  <c r="D20" i="18"/>
  <c r="D171" i="18" s="1"/>
  <c r="W171" i="18" s="1"/>
  <c r="B171" i="18"/>
  <c r="D49" i="18"/>
  <c r="D200" i="18" s="1"/>
  <c r="W200" i="18" s="1"/>
  <c r="B200" i="18"/>
  <c r="M265" i="18"/>
  <c r="K265" i="18"/>
  <c r="I265" i="18"/>
  <c r="E265" i="18"/>
  <c r="U265" i="18"/>
  <c r="S265" i="18"/>
  <c r="Q265" i="18"/>
  <c r="O265" i="18"/>
  <c r="G265" i="18"/>
  <c r="O45" i="18"/>
  <c r="O71" i="18"/>
  <c r="K100" i="18"/>
  <c r="E113" i="18"/>
  <c r="B112" i="18"/>
  <c r="Q130" i="18"/>
  <c r="K32" i="18"/>
  <c r="M32" i="18"/>
  <c r="Y32" i="18" s="1"/>
  <c r="I32" i="18"/>
  <c r="G32" i="18"/>
  <c r="U13" i="18"/>
  <c r="S13" i="18"/>
  <c r="Q13" i="18"/>
  <c r="O13" i="18"/>
  <c r="M13" i="18"/>
  <c r="Y13" i="18" s="1"/>
  <c r="K13" i="18"/>
  <c r="I13" i="18"/>
  <c r="G13" i="18"/>
  <c r="E13" i="18"/>
  <c r="E130" i="18" l="1"/>
  <c r="Q109" i="18"/>
  <c r="S126" i="18"/>
  <c r="B129" i="18"/>
  <c r="S109" i="18"/>
  <c r="K130" i="18"/>
  <c r="M109" i="18"/>
  <c r="Y109" i="18" s="1"/>
  <c r="O130" i="18"/>
  <c r="K71" i="18"/>
  <c r="U130" i="18"/>
  <c r="M71" i="18"/>
  <c r="Y71" i="18" s="1"/>
  <c r="S130" i="18"/>
  <c r="S71" i="18"/>
  <c r="S113" i="18"/>
  <c r="U71" i="18"/>
  <c r="U83" i="18"/>
  <c r="I83" i="18"/>
  <c r="U113" i="18"/>
  <c r="E71" i="18"/>
  <c r="S83" i="18"/>
  <c r="O113" i="18"/>
  <c r="Q83" i="18"/>
  <c r="M83" i="18"/>
  <c r="Y83" i="18" s="1"/>
  <c r="B82" i="18"/>
  <c r="G83" i="18"/>
  <c r="G113" i="18"/>
  <c r="K79" i="18"/>
  <c r="O79" i="18"/>
  <c r="S79" i="18"/>
  <c r="M79" i="18"/>
  <c r="Y79" i="18" s="1"/>
  <c r="Q96" i="18"/>
  <c r="K45" i="18"/>
  <c r="Q79" i="18"/>
  <c r="S96" i="18"/>
  <c r="U45" i="18"/>
  <c r="Q45" i="18"/>
  <c r="U79" i="18"/>
  <c r="O96" i="18"/>
  <c r="I45" i="18"/>
  <c r="M96" i="18"/>
  <c r="Y96" i="18" s="1"/>
  <c r="U96" i="18"/>
  <c r="E96" i="18"/>
  <c r="M45" i="18"/>
  <c r="Y45" i="18" s="1"/>
  <c r="B95" i="18"/>
  <c r="K96" i="18"/>
  <c r="G96" i="18"/>
  <c r="S45" i="18"/>
  <c r="M20" i="18"/>
  <c r="Y20" i="18" s="1"/>
  <c r="M28" i="18"/>
  <c r="Y28" i="18" s="1"/>
  <c r="G28" i="18"/>
  <c r="Q122" i="18"/>
  <c r="O122" i="18"/>
  <c r="O105" i="18"/>
  <c r="M105" i="18"/>
  <c r="Y105" i="18" s="1"/>
  <c r="B99" i="18"/>
  <c r="D99" i="18" s="1"/>
  <c r="S105" i="18"/>
  <c r="U126" i="18"/>
  <c r="K109" i="18"/>
  <c r="U20" i="18"/>
  <c r="U122" i="18"/>
  <c r="I113" i="18"/>
  <c r="B125" i="18"/>
  <c r="D125" i="18" s="1"/>
  <c r="E109" i="18"/>
  <c r="G71" i="18"/>
  <c r="U32" i="18"/>
  <c r="B19" i="18"/>
  <c r="B170" i="18" s="1"/>
  <c r="E122" i="18"/>
  <c r="G130" i="18"/>
  <c r="O83" i="18"/>
  <c r="M113" i="18"/>
  <c r="Y113" i="18" s="1"/>
  <c r="E126" i="18"/>
  <c r="B108" i="18"/>
  <c r="D108" i="18" s="1"/>
  <c r="D259" i="18" s="1"/>
  <c r="W259" i="18" s="1"/>
  <c r="I71" i="18"/>
  <c r="Q32" i="18"/>
  <c r="G20" i="18"/>
  <c r="B121" i="18"/>
  <c r="D121" i="18" s="1"/>
  <c r="D272" i="18" s="1"/>
  <c r="W272" i="18" s="1"/>
  <c r="I130" i="18"/>
  <c r="K83" i="18"/>
  <c r="K113" i="18"/>
  <c r="I96" i="18"/>
  <c r="G126" i="18"/>
  <c r="G109" i="18"/>
  <c r="B44" i="18"/>
  <c r="U105" i="18"/>
  <c r="B31" i="18"/>
  <c r="O20" i="18"/>
  <c r="I122" i="18"/>
  <c r="Q113" i="18"/>
  <c r="K105" i="18"/>
  <c r="K126" i="18"/>
  <c r="Q71" i="18"/>
  <c r="O32" i="18"/>
  <c r="K122" i="18"/>
  <c r="E88" i="18"/>
  <c r="M122" i="18"/>
  <c r="S32" i="18"/>
  <c r="I20" i="18"/>
  <c r="G122" i="18"/>
  <c r="G105" i="18"/>
  <c r="I126" i="18"/>
  <c r="I109" i="18"/>
  <c r="E32" i="18"/>
  <c r="Q20" i="18"/>
  <c r="G79" i="18"/>
  <c r="M130" i="18"/>
  <c r="E105" i="18"/>
  <c r="S134" i="18"/>
  <c r="B70" i="18"/>
  <c r="D70" i="18" s="1"/>
  <c r="D221" i="18" s="1"/>
  <c r="W221" i="18" s="1"/>
  <c r="E45" i="18"/>
  <c r="G45" i="18"/>
  <c r="U41" i="18"/>
  <c r="E24" i="18"/>
  <c r="Q24" i="18"/>
  <c r="S24" i="18"/>
  <c r="I24" i="18"/>
  <c r="B23" i="18"/>
  <c r="D23" i="18" s="1"/>
  <c r="D174" i="18" s="1"/>
  <c r="W174" i="18" s="1"/>
  <c r="O24" i="18"/>
  <c r="G24" i="18"/>
  <c r="S41" i="18"/>
  <c r="I41" i="18"/>
  <c r="K41" i="18"/>
  <c r="Q41" i="18"/>
  <c r="O41" i="18"/>
  <c r="B40" i="18"/>
  <c r="D40" i="18" s="1"/>
  <c r="E41" i="18"/>
  <c r="Y58" i="18"/>
  <c r="B87" i="18"/>
  <c r="D87" i="18" s="1"/>
  <c r="S87" i="18" s="1"/>
  <c r="O92" i="18"/>
  <c r="G88" i="18"/>
  <c r="E92" i="18"/>
  <c r="S88" i="18"/>
  <c r="B91" i="18"/>
  <c r="Y54" i="18"/>
  <c r="G92" i="18"/>
  <c r="K92" i="18"/>
  <c r="I92" i="18"/>
  <c r="G41" i="18"/>
  <c r="M92" i="18"/>
  <c r="Y92" i="18" s="1"/>
  <c r="Q92" i="18"/>
  <c r="U92" i="18"/>
  <c r="M41" i="18"/>
  <c r="Y41" i="18" s="1"/>
  <c r="S92" i="18"/>
  <c r="U134" i="18"/>
  <c r="G134" i="18"/>
  <c r="E134" i="18"/>
  <c r="B133" i="18"/>
  <c r="D133" i="18" s="1"/>
  <c r="M134" i="18"/>
  <c r="Q134" i="18"/>
  <c r="E83" i="18"/>
  <c r="K134" i="18"/>
  <c r="B48" i="18"/>
  <c r="G49" i="18"/>
  <c r="U49" i="18"/>
  <c r="S49" i="18"/>
  <c r="E49" i="18"/>
  <c r="B27" i="18"/>
  <c r="O100" i="18"/>
  <c r="I28" i="18"/>
  <c r="Q100" i="18"/>
  <c r="K28" i="18"/>
  <c r="O28" i="18"/>
  <c r="I49" i="18"/>
  <c r="S28" i="18"/>
  <c r="B116" i="18"/>
  <c r="E28" i="18"/>
  <c r="U117" i="18"/>
  <c r="S100" i="18"/>
  <c r="E100" i="18"/>
  <c r="Y66" i="18"/>
  <c r="I100" i="18"/>
  <c r="M100" i="18"/>
  <c r="Y100" i="18" s="1"/>
  <c r="S117" i="18"/>
  <c r="K20" i="18"/>
  <c r="K24" i="18"/>
  <c r="B78" i="18"/>
  <c r="I105" i="18"/>
  <c r="M126" i="18"/>
  <c r="I134" i="18"/>
  <c r="M49" i="18"/>
  <c r="Y49" i="18" s="1"/>
  <c r="K264" i="18"/>
  <c r="I264" i="18"/>
  <c r="G264" i="18"/>
  <c r="U264" i="18"/>
  <c r="S264" i="18"/>
  <c r="Q264" i="18"/>
  <c r="M264" i="18"/>
  <c r="O264" i="18"/>
  <c r="E264" i="18"/>
  <c r="U222" i="18"/>
  <c r="S222" i="18"/>
  <c r="O222" i="18"/>
  <c r="K222" i="18"/>
  <c r="I222" i="18"/>
  <c r="E222" i="18"/>
  <c r="Q222" i="18"/>
  <c r="G222" i="18"/>
  <c r="M222" i="18"/>
  <c r="D129" i="18"/>
  <c r="D280" i="18" s="1"/>
  <c r="W280" i="18" s="1"/>
  <c r="B280" i="18"/>
  <c r="G175" i="18"/>
  <c r="E175" i="18"/>
  <c r="K175" i="18"/>
  <c r="U175" i="18"/>
  <c r="S175" i="18"/>
  <c r="O175" i="18"/>
  <c r="I175" i="18"/>
  <c r="Q175" i="18"/>
  <c r="M175" i="18"/>
  <c r="S20" i="18"/>
  <c r="Q28" i="18"/>
  <c r="M24" i="18"/>
  <c r="Y24" i="18" s="1"/>
  <c r="E79" i="18"/>
  <c r="B104" i="18"/>
  <c r="O126" i="18"/>
  <c r="O134" i="18"/>
  <c r="G100" i="18"/>
  <c r="O109" i="18"/>
  <c r="O49" i="18"/>
  <c r="G192" i="18"/>
  <c r="E192" i="18"/>
  <c r="U192" i="18"/>
  <c r="S192" i="18"/>
  <c r="Q192" i="18"/>
  <c r="O192" i="18"/>
  <c r="M192" i="18"/>
  <c r="I192" i="18"/>
  <c r="K192" i="18"/>
  <c r="Q234" i="18"/>
  <c r="O234" i="18"/>
  <c r="M234" i="18"/>
  <c r="I234" i="18"/>
  <c r="E234" i="18"/>
  <c r="U234" i="18"/>
  <c r="G234" i="18"/>
  <c r="K234" i="18"/>
  <c r="S234" i="18"/>
  <c r="D112" i="18"/>
  <c r="D263" i="18" s="1"/>
  <c r="W263" i="18" s="1"/>
  <c r="B263" i="18"/>
  <c r="E117" i="18"/>
  <c r="Q49" i="18"/>
  <c r="K247" i="18"/>
  <c r="I247" i="18"/>
  <c r="G247" i="18"/>
  <c r="U247" i="18"/>
  <c r="Q247" i="18"/>
  <c r="O247" i="18"/>
  <c r="E247" i="18"/>
  <c r="S247" i="18"/>
  <c r="M247" i="18"/>
  <c r="M196" i="18"/>
  <c r="K196" i="18"/>
  <c r="U196" i="18"/>
  <c r="S196" i="18"/>
  <c r="Q196" i="18"/>
  <c r="O196" i="18"/>
  <c r="I196" i="18"/>
  <c r="G196" i="18"/>
  <c r="E196" i="18"/>
  <c r="Q268" i="18"/>
  <c r="O268" i="18"/>
  <c r="M268" i="18"/>
  <c r="I268" i="18"/>
  <c r="G268" i="18"/>
  <c r="E268" i="18"/>
  <c r="U268" i="18"/>
  <c r="S268" i="18"/>
  <c r="K268" i="18"/>
  <c r="D31" i="18"/>
  <c r="D182" i="18" s="1"/>
  <c r="W182" i="18" s="1"/>
  <c r="B182" i="18"/>
  <c r="E20" i="18"/>
  <c r="U28" i="18"/>
  <c r="U24" i="18"/>
  <c r="S122" i="18"/>
  <c r="I79" i="18"/>
  <c r="Q105" i="18"/>
  <c r="Q126" i="18"/>
  <c r="G117" i="18"/>
  <c r="U100" i="18"/>
  <c r="U109" i="18"/>
  <c r="E243" i="18"/>
  <c r="U243" i="18"/>
  <c r="S243" i="18"/>
  <c r="Q243" i="18"/>
  <c r="O243" i="18"/>
  <c r="K243" i="18"/>
  <c r="I243" i="18"/>
  <c r="M243" i="18"/>
  <c r="G243" i="18"/>
  <c r="K88" i="18"/>
  <c r="D239" i="18"/>
  <c r="W239" i="18" s="1"/>
  <c r="M88" i="18"/>
  <c r="Y88" i="18" s="1"/>
  <c r="I88" i="18"/>
  <c r="Q88" i="18"/>
  <c r="O88" i="18"/>
  <c r="K117" i="18"/>
  <c r="D188" i="18"/>
  <c r="W188" i="18" s="1"/>
  <c r="E37" i="18"/>
  <c r="K37" i="18"/>
  <c r="S37" i="18"/>
  <c r="G37" i="18"/>
  <c r="I37" i="18"/>
  <c r="U37" i="18"/>
  <c r="B36" i="18"/>
  <c r="Q37" i="18"/>
  <c r="M37" i="18"/>
  <c r="Y37" i="18" s="1"/>
  <c r="O37" i="18"/>
  <c r="U256" i="18"/>
  <c r="S256" i="18"/>
  <c r="O256" i="18"/>
  <c r="M256" i="18"/>
  <c r="K256" i="18"/>
  <c r="I256" i="18"/>
  <c r="G256" i="18"/>
  <c r="E256" i="18"/>
  <c r="Q256" i="18"/>
  <c r="Y62" i="18"/>
  <c r="D95" i="18"/>
  <c r="D246" i="18" s="1"/>
  <c r="W246" i="18" s="1"/>
  <c r="B246" i="18"/>
  <c r="O117" i="18"/>
  <c r="B259" i="18"/>
  <c r="M179" i="18"/>
  <c r="K179" i="18"/>
  <c r="U179" i="18"/>
  <c r="S179" i="18"/>
  <c r="O179" i="18"/>
  <c r="Q179" i="18"/>
  <c r="I179" i="18"/>
  <c r="E179" i="18"/>
  <c r="G179" i="18"/>
  <c r="Q251" i="18"/>
  <c r="O251" i="18"/>
  <c r="M251" i="18"/>
  <c r="I251" i="18"/>
  <c r="G251" i="18"/>
  <c r="E251" i="18"/>
  <c r="U251" i="18"/>
  <c r="S251" i="18"/>
  <c r="K251" i="18"/>
  <c r="M200" i="18"/>
  <c r="K200" i="18"/>
  <c r="I200" i="18"/>
  <c r="S200" i="18"/>
  <c r="Q200" i="18"/>
  <c r="U200" i="18"/>
  <c r="O200" i="18"/>
  <c r="G200" i="18"/>
  <c r="E200" i="18"/>
  <c r="U273" i="18"/>
  <c r="S273" i="18"/>
  <c r="O273" i="18"/>
  <c r="M273" i="18"/>
  <c r="K273" i="18"/>
  <c r="I273" i="18"/>
  <c r="G273" i="18"/>
  <c r="E273" i="18"/>
  <c r="Q273" i="18"/>
  <c r="S183" i="18"/>
  <c r="Q183" i="18"/>
  <c r="O183" i="18"/>
  <c r="M183" i="18"/>
  <c r="K183" i="18"/>
  <c r="I183" i="18"/>
  <c r="E183" i="18"/>
  <c r="G183" i="18"/>
  <c r="U183" i="18"/>
  <c r="I117" i="18"/>
  <c r="D226" i="18"/>
  <c r="W226" i="18" s="1"/>
  <c r="M75" i="18"/>
  <c r="Y75" i="18" s="1"/>
  <c r="I75" i="18"/>
  <c r="E75" i="18"/>
  <c r="G75" i="18"/>
  <c r="B74" i="18"/>
  <c r="U75" i="18"/>
  <c r="K75" i="18"/>
  <c r="Q75" i="18"/>
  <c r="O75" i="18"/>
  <c r="S75" i="18"/>
  <c r="E277" i="18"/>
  <c r="U277" i="18"/>
  <c r="S277" i="18"/>
  <c r="Q277" i="18"/>
  <c r="O277" i="18"/>
  <c r="M277" i="18"/>
  <c r="K277" i="18"/>
  <c r="I277" i="18"/>
  <c r="G277" i="18"/>
  <c r="E260" i="18"/>
  <c r="U260" i="18"/>
  <c r="S260" i="18"/>
  <c r="Q260" i="18"/>
  <c r="O260" i="18"/>
  <c r="M260" i="18"/>
  <c r="K260" i="18"/>
  <c r="G260" i="18"/>
  <c r="I260" i="18"/>
  <c r="M117" i="18"/>
  <c r="Y117" i="18" s="1"/>
  <c r="S171" i="18"/>
  <c r="O171" i="18"/>
  <c r="K171" i="18"/>
  <c r="M171" i="18"/>
  <c r="Q171" i="18"/>
  <c r="I171" i="18"/>
  <c r="E171" i="18"/>
  <c r="G171" i="18"/>
  <c r="U171" i="18"/>
  <c r="K230" i="18"/>
  <c r="I230" i="18"/>
  <c r="G230" i="18"/>
  <c r="U230" i="18"/>
  <c r="Q230" i="18"/>
  <c r="O230" i="18"/>
  <c r="E230" i="18"/>
  <c r="M230" i="18"/>
  <c r="S230" i="18"/>
  <c r="Q285" i="18"/>
  <c r="O285" i="18"/>
  <c r="M285" i="18"/>
  <c r="I285" i="18"/>
  <c r="G285" i="18"/>
  <c r="E285" i="18"/>
  <c r="S285" i="18"/>
  <c r="U285" i="18"/>
  <c r="K285" i="18"/>
  <c r="D82" i="18"/>
  <c r="D233" i="18" s="1"/>
  <c r="W233" i="18" s="1"/>
  <c r="B233" i="18"/>
  <c r="Q117" i="18"/>
  <c r="K49" i="18"/>
  <c r="K281" i="18"/>
  <c r="I281" i="18"/>
  <c r="G281" i="18"/>
  <c r="U281" i="18"/>
  <c r="S281" i="18"/>
  <c r="Q281" i="18"/>
  <c r="O281" i="18"/>
  <c r="M281" i="18"/>
  <c r="E281" i="18"/>
  <c r="Q31" i="18"/>
  <c r="U168" i="18"/>
  <c r="S168" i="18"/>
  <c r="Q168" i="18"/>
  <c r="O168" i="18"/>
  <c r="M168" i="18"/>
  <c r="K168" i="18"/>
  <c r="I168" i="18"/>
  <c r="G168" i="18"/>
  <c r="E168" i="18"/>
  <c r="U17" i="18"/>
  <c r="S17" i="18"/>
  <c r="Q17" i="18"/>
  <c r="O17" i="18"/>
  <c r="M17" i="18"/>
  <c r="Y17" i="18" s="1"/>
  <c r="K17" i="18"/>
  <c r="I17" i="18"/>
  <c r="G17" i="18"/>
  <c r="E17" i="18"/>
  <c r="W292" i="18"/>
  <c r="W291" i="18"/>
  <c r="W290" i="18"/>
  <c r="W289" i="18"/>
  <c r="W288" i="18"/>
  <c r="W287" i="18"/>
  <c r="W283" i="18"/>
  <c r="W279" i="18"/>
  <c r="W275" i="18"/>
  <c r="W271" i="18"/>
  <c r="W270" i="18"/>
  <c r="W266" i="18"/>
  <c r="W262" i="18"/>
  <c r="W258" i="18"/>
  <c r="W254" i="18"/>
  <c r="W253" i="18"/>
  <c r="W249" i="18"/>
  <c r="W245" i="18"/>
  <c r="W241" i="18"/>
  <c r="W237" i="18"/>
  <c r="W236" i="18"/>
  <c r="W232" i="18"/>
  <c r="W228" i="18"/>
  <c r="W220" i="18"/>
  <c r="W202" i="18"/>
  <c r="W198" i="18"/>
  <c r="W194" i="18"/>
  <c r="W190" i="18"/>
  <c r="W186" i="18"/>
  <c r="W185" i="18"/>
  <c r="W181" i="18"/>
  <c r="W177" i="18"/>
  <c r="W173" i="18"/>
  <c r="W169" i="18"/>
  <c r="E141" i="18"/>
  <c r="E140" i="18"/>
  <c r="E139" i="18"/>
  <c r="E138" i="18"/>
  <c r="E137" i="18"/>
  <c r="E136" i="18"/>
  <c r="E132" i="18"/>
  <c r="E128" i="18"/>
  <c r="E124" i="18"/>
  <c r="E120" i="18"/>
  <c r="E119" i="18"/>
  <c r="E115" i="18"/>
  <c r="E111" i="18"/>
  <c r="E107" i="18"/>
  <c r="E103" i="18"/>
  <c r="E102" i="18"/>
  <c r="E98" i="18"/>
  <c r="E94" i="18"/>
  <c r="E90" i="18"/>
  <c r="E86" i="18"/>
  <c r="E85" i="18"/>
  <c r="E81" i="18"/>
  <c r="E77" i="18"/>
  <c r="E73" i="18"/>
  <c r="E69" i="18"/>
  <c r="E51" i="18"/>
  <c r="E47" i="18"/>
  <c r="E43" i="18"/>
  <c r="E39" i="18"/>
  <c r="E35" i="18"/>
  <c r="E34" i="18"/>
  <c r="E30" i="18"/>
  <c r="E26" i="18"/>
  <c r="E22" i="18"/>
  <c r="E18" i="18"/>
  <c r="M141" i="18"/>
  <c r="M140" i="18"/>
  <c r="M139" i="18"/>
  <c r="M138" i="18"/>
  <c r="M137" i="18"/>
  <c r="M136" i="18"/>
  <c r="M132" i="18"/>
  <c r="M128" i="18"/>
  <c r="M124" i="18"/>
  <c r="M120" i="18"/>
  <c r="M119" i="18"/>
  <c r="Y119" i="18" s="1"/>
  <c r="M115" i="18"/>
  <c r="Y115" i="18" s="1"/>
  <c r="M111" i="18"/>
  <c r="Y111" i="18" s="1"/>
  <c r="M107" i="18"/>
  <c r="Y107" i="18" s="1"/>
  <c r="M103" i="18"/>
  <c r="Y103" i="18" s="1"/>
  <c r="M102" i="18"/>
  <c r="Y102" i="18" s="1"/>
  <c r="M98" i="18"/>
  <c r="Y98" i="18" s="1"/>
  <c r="M94" i="18"/>
  <c r="Y94" i="18" s="1"/>
  <c r="M90" i="18"/>
  <c r="Y90" i="18" s="1"/>
  <c r="M86" i="18"/>
  <c r="Y86" i="18" s="1"/>
  <c r="M85" i="18"/>
  <c r="Y85" i="18" s="1"/>
  <c r="M81" i="18"/>
  <c r="Y81" i="18" s="1"/>
  <c r="M77" i="18"/>
  <c r="Y77" i="18" s="1"/>
  <c r="M73" i="18"/>
  <c r="Y73" i="18" s="1"/>
  <c r="M69" i="18"/>
  <c r="Y69" i="18" s="1"/>
  <c r="Y68" i="18"/>
  <c r="Y64" i="18"/>
  <c r="Y60" i="18"/>
  <c r="Y56" i="18"/>
  <c r="Y52" i="18"/>
  <c r="M51" i="18"/>
  <c r="Y51" i="18" s="1"/>
  <c r="M47" i="18"/>
  <c r="Y47" i="18" s="1"/>
  <c r="M43" i="18"/>
  <c r="Y43" i="18" s="1"/>
  <c r="M39" i="18"/>
  <c r="Y39" i="18" s="1"/>
  <c r="M35" i="18"/>
  <c r="Y35" i="18" s="1"/>
  <c r="M34" i="18"/>
  <c r="Y34" i="18" s="1"/>
  <c r="M30" i="18"/>
  <c r="Y30" i="18" s="1"/>
  <c r="M26" i="18"/>
  <c r="Y26" i="18" s="1"/>
  <c r="M22" i="18"/>
  <c r="Y22" i="18" s="1"/>
  <c r="M18" i="18"/>
  <c r="Y18" i="18" s="1"/>
  <c r="B250" i="18" l="1"/>
  <c r="O129" i="18"/>
  <c r="G95" i="18"/>
  <c r="D250" i="18"/>
  <c r="W250" i="18" s="1"/>
  <c r="U99" i="18"/>
  <c r="O99" i="18"/>
  <c r="M99" i="18"/>
  <c r="Y99" i="18" s="1"/>
  <c r="D19" i="18"/>
  <c r="E19" i="18"/>
  <c r="O19" i="18"/>
  <c r="D191" i="18"/>
  <c r="W191" i="18" s="1"/>
  <c r="Q40" i="18"/>
  <c r="O108" i="18"/>
  <c r="M108" i="18"/>
  <c r="Y108" i="18" s="1"/>
  <c r="B272" i="18"/>
  <c r="E99" i="18"/>
  <c r="B221" i="18"/>
  <c r="Q99" i="18"/>
  <c r="S99" i="18"/>
  <c r="G99" i="18"/>
  <c r="B191" i="18"/>
  <c r="K99" i="18"/>
  <c r="B238" i="18"/>
  <c r="G70" i="18"/>
  <c r="B174" i="18"/>
  <c r="D276" i="18"/>
  <c r="W276" i="18" s="1"/>
  <c r="K125" i="18"/>
  <c r="M125" i="18"/>
  <c r="D284" i="18"/>
  <c r="W284" i="18" s="1"/>
  <c r="U133" i="18"/>
  <c r="S133" i="18"/>
  <c r="Q133" i="18"/>
  <c r="I133" i="18"/>
  <c r="E133" i="18"/>
  <c r="O133" i="18"/>
  <c r="K133" i="18"/>
  <c r="D27" i="18"/>
  <c r="D178" i="18" s="1"/>
  <c r="W178" i="18" s="1"/>
  <c r="B178" i="18"/>
  <c r="U108" i="18"/>
  <c r="M70" i="18"/>
  <c r="Y70" i="18" s="1"/>
  <c r="K87" i="18"/>
  <c r="B242" i="18"/>
  <c r="B195" i="18"/>
  <c r="K70" i="18"/>
  <c r="I129" i="18"/>
  <c r="I99" i="18"/>
  <c r="E87" i="18"/>
  <c r="D91" i="18"/>
  <c r="D242" i="18" s="1"/>
  <c r="W242" i="18" s="1"/>
  <c r="D44" i="18"/>
  <c r="O44" i="18" s="1"/>
  <c r="D48" i="18"/>
  <c r="D199" i="18" s="1"/>
  <c r="I70" i="18"/>
  <c r="E129" i="18"/>
  <c r="B276" i="18"/>
  <c r="B284" i="18"/>
  <c r="S70" i="18"/>
  <c r="G129" i="18"/>
  <c r="B267" i="18"/>
  <c r="O70" i="18"/>
  <c r="U70" i="18"/>
  <c r="Q70" i="18"/>
  <c r="M112" i="18"/>
  <c r="Y112" i="18" s="1"/>
  <c r="E70" i="18"/>
  <c r="M129" i="18"/>
  <c r="D116" i="18"/>
  <c r="D267" i="18" s="1"/>
  <c r="W267" i="18" s="1"/>
  <c r="I27" i="18"/>
  <c r="S27" i="18"/>
  <c r="E27" i="18"/>
  <c r="M95" i="18"/>
  <c r="Y95" i="18" s="1"/>
  <c r="K95" i="18"/>
  <c r="U95" i="18"/>
  <c r="Y53" i="18"/>
  <c r="G40" i="18"/>
  <c r="U31" i="18"/>
  <c r="E31" i="18"/>
  <c r="K31" i="18"/>
  <c r="M31" i="18"/>
  <c r="Y31" i="18" s="1"/>
  <c r="I31" i="18"/>
  <c r="Q27" i="18"/>
  <c r="M23" i="18"/>
  <c r="Y23" i="18" s="1"/>
  <c r="K23" i="18"/>
  <c r="U19" i="18"/>
  <c r="I19" i="18"/>
  <c r="M19" i="18"/>
  <c r="Y19" i="18" s="1"/>
  <c r="K19" i="18"/>
  <c r="G19" i="18"/>
  <c r="K82" i="18"/>
  <c r="S23" i="18"/>
  <c r="Q23" i="18"/>
  <c r="U23" i="18"/>
  <c r="B199" i="18"/>
  <c r="O23" i="18"/>
  <c r="K27" i="18"/>
  <c r="I125" i="18"/>
  <c r="E23" i="18"/>
  <c r="G23" i="18"/>
  <c r="I23" i="18"/>
  <c r="G133" i="18"/>
  <c r="M133" i="18"/>
  <c r="G82" i="18"/>
  <c r="I82" i="18"/>
  <c r="I40" i="18"/>
  <c r="O112" i="18"/>
  <c r="M40" i="18"/>
  <c r="Y40" i="18" s="1"/>
  <c r="I121" i="18"/>
  <c r="K40" i="18"/>
  <c r="K121" i="18"/>
  <c r="O40" i="18"/>
  <c r="S112" i="18"/>
  <c r="O121" i="18"/>
  <c r="S40" i="18"/>
  <c r="U112" i="18"/>
  <c r="M121" i="18"/>
  <c r="U40" i="18"/>
  <c r="E112" i="18"/>
  <c r="S121" i="18"/>
  <c r="Q112" i="18"/>
  <c r="U121" i="18"/>
  <c r="G112" i="18"/>
  <c r="O125" i="18"/>
  <c r="K112" i="18"/>
  <c r="E40" i="18"/>
  <c r="I112" i="18"/>
  <c r="S129" i="18"/>
  <c r="M82" i="18"/>
  <c r="Y82" i="18" s="1"/>
  <c r="U125" i="18"/>
  <c r="S108" i="18"/>
  <c r="Q87" i="18"/>
  <c r="U272" i="18"/>
  <c r="S272" i="18"/>
  <c r="Q272" i="18"/>
  <c r="M272" i="18"/>
  <c r="K272" i="18"/>
  <c r="I272" i="18"/>
  <c r="G272" i="18"/>
  <c r="E272" i="18"/>
  <c r="O272" i="18"/>
  <c r="U129" i="18"/>
  <c r="Q82" i="18"/>
  <c r="E121" i="18"/>
  <c r="Q125" i="18"/>
  <c r="Q91" i="18"/>
  <c r="E108" i="18"/>
  <c r="U87" i="18"/>
  <c r="U239" i="18"/>
  <c r="S239" i="18"/>
  <c r="O239" i="18"/>
  <c r="M239" i="18"/>
  <c r="K239" i="18"/>
  <c r="I239" i="18"/>
  <c r="E239" i="18"/>
  <c r="Q239" i="18"/>
  <c r="G239" i="18"/>
  <c r="Q129" i="18"/>
  <c r="U82" i="18"/>
  <c r="G121" i="18"/>
  <c r="S125" i="18"/>
  <c r="G108" i="18"/>
  <c r="O87" i="18"/>
  <c r="E174" i="18"/>
  <c r="U174" i="18"/>
  <c r="S174" i="18"/>
  <c r="O174" i="18"/>
  <c r="G174" i="18"/>
  <c r="Q174" i="18"/>
  <c r="M174" i="18"/>
  <c r="I174" i="18"/>
  <c r="K174" i="18"/>
  <c r="O250" i="18"/>
  <c r="M250" i="18"/>
  <c r="K250" i="18"/>
  <c r="G250" i="18"/>
  <c r="E250" i="18"/>
  <c r="U250" i="18"/>
  <c r="S250" i="18"/>
  <c r="Q250" i="18"/>
  <c r="I250" i="18"/>
  <c r="S31" i="18"/>
  <c r="O95" i="18"/>
  <c r="S82" i="18"/>
  <c r="E125" i="18"/>
  <c r="M87" i="18"/>
  <c r="Y87" i="18" s="1"/>
  <c r="E226" i="18"/>
  <c r="U226" i="18"/>
  <c r="Q226" i="18"/>
  <c r="O226" i="18"/>
  <c r="K226" i="18"/>
  <c r="I226" i="18"/>
  <c r="G226" i="18"/>
  <c r="S226" i="18"/>
  <c r="M226" i="18"/>
  <c r="O284" i="18"/>
  <c r="M284" i="18"/>
  <c r="K284" i="18"/>
  <c r="G284" i="18"/>
  <c r="E284" i="18"/>
  <c r="U284" i="18"/>
  <c r="I246" i="18"/>
  <c r="G246" i="18"/>
  <c r="E246" i="18"/>
  <c r="U246" i="18"/>
  <c r="S246" i="18"/>
  <c r="O246" i="18"/>
  <c r="M246" i="18"/>
  <c r="Q246" i="18"/>
  <c r="K246" i="18"/>
  <c r="D36" i="18"/>
  <c r="B187" i="18"/>
  <c r="O31" i="18"/>
  <c r="Q95" i="18"/>
  <c r="E82" i="18"/>
  <c r="G125" i="18"/>
  <c r="I87" i="18"/>
  <c r="I280" i="18"/>
  <c r="G280" i="18"/>
  <c r="E280" i="18"/>
  <c r="U280" i="18"/>
  <c r="S280" i="18"/>
  <c r="Q280" i="18"/>
  <c r="O280" i="18"/>
  <c r="M280" i="18"/>
  <c r="K280" i="18"/>
  <c r="I95" i="18"/>
  <c r="K108" i="18"/>
  <c r="M188" i="18"/>
  <c r="I188" i="18"/>
  <c r="G188" i="18"/>
  <c r="E188" i="18"/>
  <c r="K188" i="18"/>
  <c r="O188" i="18"/>
  <c r="U188" i="18"/>
  <c r="Q188" i="18"/>
  <c r="S188" i="18"/>
  <c r="U221" i="18"/>
  <c r="S221" i="18"/>
  <c r="Q221" i="18"/>
  <c r="M221" i="18"/>
  <c r="I221" i="18"/>
  <c r="G221" i="18"/>
  <c r="O221" i="18"/>
  <c r="K221" i="18"/>
  <c r="E221" i="18"/>
  <c r="D78" i="18"/>
  <c r="B229" i="18"/>
  <c r="S242" i="18"/>
  <c r="Q242" i="18"/>
  <c r="O242" i="18"/>
  <c r="M242" i="18"/>
  <c r="S259" i="18"/>
  <c r="Q259" i="18"/>
  <c r="O259" i="18"/>
  <c r="M259" i="18"/>
  <c r="K259" i="18"/>
  <c r="I259" i="18"/>
  <c r="G259" i="18"/>
  <c r="E259" i="18"/>
  <c r="U259" i="18"/>
  <c r="G87" i="18"/>
  <c r="D238" i="18"/>
  <c r="W238" i="18" s="1"/>
  <c r="Q182" i="18"/>
  <c r="O182" i="18"/>
  <c r="M182" i="18"/>
  <c r="K182" i="18"/>
  <c r="I182" i="18"/>
  <c r="G182" i="18"/>
  <c r="E182" i="18"/>
  <c r="S182" i="18"/>
  <c r="U182" i="18"/>
  <c r="G31" i="18"/>
  <c r="K129" i="18"/>
  <c r="S95" i="18"/>
  <c r="O82" i="18"/>
  <c r="Q121" i="18"/>
  <c r="I108" i="18"/>
  <c r="K191" i="18"/>
  <c r="I191" i="18"/>
  <c r="G191" i="18"/>
  <c r="U191" i="18"/>
  <c r="I263" i="18"/>
  <c r="G263" i="18"/>
  <c r="E263" i="18"/>
  <c r="U263" i="18"/>
  <c r="S263" i="18"/>
  <c r="Q263" i="18"/>
  <c r="O263" i="18"/>
  <c r="K263" i="18"/>
  <c r="M263" i="18"/>
  <c r="D104" i="18"/>
  <c r="B255" i="18"/>
  <c r="E95" i="18"/>
  <c r="Q108" i="18"/>
  <c r="O233" i="18"/>
  <c r="M233" i="18"/>
  <c r="K233" i="18"/>
  <c r="G233" i="18"/>
  <c r="U233" i="18"/>
  <c r="S233" i="18"/>
  <c r="Q233" i="18"/>
  <c r="I233" i="18"/>
  <c r="E233" i="18"/>
  <c r="S276" i="18"/>
  <c r="Q276" i="18"/>
  <c r="O276" i="18"/>
  <c r="M276" i="18"/>
  <c r="K276" i="18"/>
  <c r="I276" i="18"/>
  <c r="G276" i="18"/>
  <c r="E276" i="18"/>
  <c r="U276" i="18"/>
  <c r="D74" i="18"/>
  <c r="B225" i="18"/>
  <c r="U27" i="18" l="1"/>
  <c r="G27" i="18"/>
  <c r="M44" i="18"/>
  <c r="Y44" i="18" s="1"/>
  <c r="O27" i="18"/>
  <c r="D170" i="18"/>
  <c r="Q19" i="18"/>
  <c r="S19" i="18"/>
  <c r="M27" i="18"/>
  <c r="Y27" i="18" s="1"/>
  <c r="M191" i="18"/>
  <c r="S267" i="18"/>
  <c r="O191" i="18"/>
  <c r="G267" i="18"/>
  <c r="Q191" i="18"/>
  <c r="I267" i="18"/>
  <c r="S191" i="18"/>
  <c r="I116" i="18"/>
  <c r="E191" i="18"/>
  <c r="O116" i="18"/>
  <c r="Q267" i="18"/>
  <c r="G116" i="18"/>
  <c r="U267" i="18"/>
  <c r="K116" i="18"/>
  <c r="E267" i="18"/>
  <c r="E116" i="18"/>
  <c r="E178" i="18"/>
  <c r="M116" i="18"/>
  <c r="Y116" i="18" s="1"/>
  <c r="G178" i="18"/>
  <c r="K267" i="18"/>
  <c r="M178" i="18"/>
  <c r="M267" i="18"/>
  <c r="O178" i="18"/>
  <c r="O267" i="18"/>
  <c r="U116" i="18"/>
  <c r="K178" i="18"/>
  <c r="S116" i="18"/>
  <c r="Q116" i="18"/>
  <c r="W199" i="18"/>
  <c r="G199" i="18"/>
  <c r="E199" i="18"/>
  <c r="D195" i="18"/>
  <c r="K44" i="18"/>
  <c r="S48" i="18"/>
  <c r="G91" i="18"/>
  <c r="M48" i="18"/>
  <c r="Y48" i="18" s="1"/>
  <c r="K242" i="18"/>
  <c r="E242" i="18"/>
  <c r="U178" i="18"/>
  <c r="I44" i="18"/>
  <c r="U242" i="18"/>
  <c r="I284" i="18"/>
  <c r="G48" i="18"/>
  <c r="S91" i="18"/>
  <c r="S44" i="18"/>
  <c r="I91" i="18"/>
  <c r="O48" i="18"/>
  <c r="Y65" i="18"/>
  <c r="G44" i="18"/>
  <c r="O91" i="18"/>
  <c r="K48" i="18"/>
  <c r="U44" i="18"/>
  <c r="M91" i="18"/>
  <c r="Y91" i="18" s="1"/>
  <c r="I48" i="18"/>
  <c r="E44" i="18"/>
  <c r="K91" i="18"/>
  <c r="Q178" i="18"/>
  <c r="Q48" i="18"/>
  <c r="G242" i="18"/>
  <c r="S178" i="18"/>
  <c r="Q284" i="18"/>
  <c r="Y57" i="18"/>
  <c r="E48" i="18"/>
  <c r="Q44" i="18"/>
  <c r="U48" i="18"/>
  <c r="E91" i="18"/>
  <c r="I242" i="18"/>
  <c r="I178" i="18"/>
  <c r="S284" i="18"/>
  <c r="U91" i="18"/>
  <c r="M199" i="18"/>
  <c r="O199" i="18"/>
  <c r="Q199" i="18"/>
  <c r="S199" i="18"/>
  <c r="K199" i="18"/>
  <c r="I199" i="18"/>
  <c r="U199" i="18"/>
  <c r="D229" i="18"/>
  <c r="W229" i="18" s="1"/>
  <c r="U78" i="18"/>
  <c r="Q78" i="18"/>
  <c r="S78" i="18"/>
  <c r="O78" i="18"/>
  <c r="K78" i="18"/>
  <c r="G78" i="18"/>
  <c r="M78" i="18"/>
  <c r="Y78" i="18" s="1"/>
  <c r="I78" i="18"/>
  <c r="E78" i="18"/>
  <c r="Y61" i="18"/>
  <c r="D225" i="18"/>
  <c r="W225" i="18" s="1"/>
  <c r="O74" i="18"/>
  <c r="M74" i="18"/>
  <c r="Y74" i="18" s="1"/>
  <c r="K74" i="18"/>
  <c r="G74" i="18"/>
  <c r="S74" i="18"/>
  <c r="I74" i="18"/>
  <c r="E74" i="18"/>
  <c r="U74" i="18"/>
  <c r="Q74" i="18"/>
  <c r="U238" i="18"/>
  <c r="S238" i="18"/>
  <c r="Q238" i="18"/>
  <c r="M238" i="18"/>
  <c r="K238" i="18"/>
  <c r="I238" i="18"/>
  <c r="G238" i="18"/>
  <c r="O238" i="18"/>
  <c r="E238" i="18"/>
  <c r="D255" i="18"/>
  <c r="W255" i="18" s="1"/>
  <c r="K104" i="18"/>
  <c r="I104" i="18"/>
  <c r="E104" i="18"/>
  <c r="M104" i="18"/>
  <c r="Y104" i="18" s="1"/>
  <c r="G104" i="18"/>
  <c r="U104" i="18"/>
  <c r="Q104" i="18"/>
  <c r="S104" i="18"/>
  <c r="O104" i="18"/>
  <c r="D187" i="18"/>
  <c r="W187" i="18" s="1"/>
  <c r="S36" i="18"/>
  <c r="Q36" i="18"/>
  <c r="U36" i="18"/>
  <c r="I36" i="18"/>
  <c r="E36" i="18"/>
  <c r="K36" i="18"/>
  <c r="G36" i="18"/>
  <c r="O36" i="18"/>
  <c r="M36" i="18"/>
  <c r="Y36" i="18" s="1"/>
  <c r="W170" i="18" l="1"/>
  <c r="M170" i="18"/>
  <c r="S170" i="18"/>
  <c r="I170" i="18"/>
  <c r="Q170" i="18"/>
  <c r="K170" i="18"/>
  <c r="G170" i="18"/>
  <c r="E170" i="18"/>
  <c r="O170" i="18"/>
  <c r="U170" i="18"/>
  <c r="W195" i="18"/>
  <c r="I195" i="18"/>
  <c r="G195" i="18"/>
  <c r="O195" i="18"/>
  <c r="S195" i="18"/>
  <c r="K195" i="18"/>
  <c r="Q195" i="18"/>
  <c r="M195" i="18"/>
  <c r="E195" i="18"/>
  <c r="U195" i="18"/>
  <c r="S225" i="18"/>
  <c r="O225" i="18"/>
  <c r="M225" i="18"/>
  <c r="I225" i="18"/>
  <c r="G225" i="18"/>
  <c r="U225" i="18"/>
  <c r="Q225" i="18"/>
  <c r="K225" i="18"/>
  <c r="E225" i="18"/>
  <c r="U187" i="18"/>
  <c r="G187" i="18"/>
  <c r="Q187" i="18"/>
  <c r="E187" i="18"/>
  <c r="S187" i="18"/>
  <c r="O187" i="18"/>
  <c r="K187" i="18"/>
  <c r="M187" i="18"/>
  <c r="I187" i="18"/>
  <c r="U255" i="18"/>
  <c r="S255" i="18"/>
  <c r="Q255" i="18"/>
  <c r="M255" i="18"/>
  <c r="K255" i="18"/>
  <c r="I255" i="18"/>
  <c r="G255" i="18"/>
  <c r="E255" i="18"/>
  <c r="O255" i="18"/>
  <c r="I229" i="18"/>
  <c r="G229" i="18"/>
  <c r="E229" i="18"/>
  <c r="U229" i="18"/>
  <c r="S229" i="18"/>
  <c r="O229" i="18"/>
  <c r="M229" i="18"/>
  <c r="Q229" i="18"/>
  <c r="K229" i="18"/>
  <c r="S167" i="18" l="1"/>
  <c r="U167" i="18"/>
  <c r="E167" i="18"/>
  <c r="G167" i="18"/>
  <c r="K167" i="18"/>
  <c r="M167" i="18"/>
  <c r="O167" i="18"/>
  <c r="I167" i="18"/>
  <c r="Q167" i="18"/>
  <c r="M302" i="18" l="1"/>
  <c r="I145" i="18"/>
  <c r="U169" i="18" l="1"/>
  <c r="S169" i="18"/>
  <c r="Q169" i="18"/>
  <c r="O169" i="18"/>
  <c r="M169" i="18"/>
  <c r="K169" i="18"/>
  <c r="I169" i="18"/>
  <c r="G169" i="18"/>
  <c r="E169" i="18"/>
  <c r="U18" i="18"/>
  <c r="S18" i="18"/>
  <c r="Q18" i="18"/>
  <c r="O18" i="18"/>
  <c r="K18" i="18"/>
  <c r="I18" i="18"/>
  <c r="G18" i="18"/>
  <c r="G26" i="18" l="1"/>
  <c r="G22" i="18"/>
  <c r="U307" i="18"/>
  <c r="U306" i="18"/>
  <c r="U305" i="18"/>
  <c r="U304" i="18"/>
  <c r="U303" i="18"/>
  <c r="U302" i="18"/>
  <c r="U301" i="18"/>
  <c r="U300" i="18"/>
  <c r="U299" i="18"/>
  <c r="U298" i="18"/>
  <c r="U297" i="18"/>
  <c r="U296" i="18"/>
  <c r="U295" i="18"/>
  <c r="U294" i="18"/>
  <c r="U293" i="18"/>
  <c r="U292" i="18"/>
  <c r="U291" i="18"/>
  <c r="U290" i="18"/>
  <c r="U289" i="18"/>
  <c r="U288" i="18"/>
  <c r="U287" i="18"/>
  <c r="U283" i="18"/>
  <c r="U279" i="18"/>
  <c r="U275" i="18"/>
  <c r="U271" i="18"/>
  <c r="U270" i="18"/>
  <c r="U266" i="18"/>
  <c r="U262" i="18"/>
  <c r="U258" i="18"/>
  <c r="U254" i="18"/>
  <c r="U253" i="18"/>
  <c r="U249" i="18"/>
  <c r="U245" i="18"/>
  <c r="U241" i="18"/>
  <c r="U237" i="18"/>
  <c r="U236" i="18"/>
  <c r="U232" i="18"/>
  <c r="U228" i="18"/>
  <c r="U220" i="18"/>
  <c r="U202" i="18"/>
  <c r="U198" i="18"/>
  <c r="U194" i="18"/>
  <c r="U190" i="18"/>
  <c r="U186" i="18"/>
  <c r="U185" i="18"/>
  <c r="U181" i="18"/>
  <c r="U177" i="18"/>
  <c r="U173" i="18"/>
  <c r="S307" i="18"/>
  <c r="S306" i="18"/>
  <c r="S305" i="18"/>
  <c r="S304" i="18"/>
  <c r="S303" i="18"/>
  <c r="S302" i="18"/>
  <c r="S301" i="18"/>
  <c r="S300" i="18"/>
  <c r="S299" i="18"/>
  <c r="S298" i="18"/>
  <c r="S297" i="18"/>
  <c r="S296" i="18"/>
  <c r="S295" i="18"/>
  <c r="S294" i="18"/>
  <c r="S293" i="18"/>
  <c r="S292" i="18"/>
  <c r="S291" i="18"/>
  <c r="S290" i="18"/>
  <c r="S289" i="18"/>
  <c r="S288" i="18"/>
  <c r="S287" i="18"/>
  <c r="S283" i="18"/>
  <c r="S279" i="18"/>
  <c r="S275" i="18"/>
  <c r="S271" i="18"/>
  <c r="S270" i="18"/>
  <c r="S266" i="18"/>
  <c r="S262" i="18"/>
  <c r="S258" i="18"/>
  <c r="S254" i="18"/>
  <c r="S253" i="18"/>
  <c r="S249" i="18"/>
  <c r="S245" i="18"/>
  <c r="S241" i="18"/>
  <c r="S237" i="18"/>
  <c r="S236" i="18"/>
  <c r="S232" i="18"/>
  <c r="S228" i="18"/>
  <c r="S220" i="18"/>
  <c r="S202" i="18"/>
  <c r="S198" i="18"/>
  <c r="S194" i="18"/>
  <c r="S190" i="18"/>
  <c r="S186" i="18"/>
  <c r="S185" i="18"/>
  <c r="S181" i="18"/>
  <c r="S177" i="18"/>
  <c r="S173" i="18"/>
  <c r="Q307" i="18"/>
  <c r="Q306" i="18"/>
  <c r="Q305" i="18"/>
  <c r="Q304" i="18"/>
  <c r="Q303" i="18"/>
  <c r="Q302" i="18"/>
  <c r="Q301" i="18"/>
  <c r="Q300" i="18"/>
  <c r="Q299" i="18"/>
  <c r="Q298" i="18"/>
  <c r="Q297" i="18"/>
  <c r="Q296" i="18"/>
  <c r="Q295" i="18"/>
  <c r="Q294" i="18"/>
  <c r="Q293" i="18"/>
  <c r="Q292" i="18"/>
  <c r="Q291" i="18"/>
  <c r="Q290" i="18"/>
  <c r="Q289" i="18"/>
  <c r="Q288" i="18"/>
  <c r="Q287" i="18"/>
  <c r="Q283" i="18"/>
  <c r="Q279" i="18"/>
  <c r="Q275" i="18"/>
  <c r="Q271" i="18"/>
  <c r="Q270" i="18"/>
  <c r="Q266" i="18"/>
  <c r="Q262" i="18"/>
  <c r="Q258" i="18"/>
  <c r="Q254" i="18"/>
  <c r="Q253" i="18"/>
  <c r="Q249" i="18"/>
  <c r="Q245" i="18"/>
  <c r="Q241" i="18"/>
  <c r="Q237" i="18"/>
  <c r="Q236" i="18"/>
  <c r="Q232" i="18"/>
  <c r="Q228" i="18"/>
  <c r="Q220" i="18"/>
  <c r="Q202" i="18"/>
  <c r="Q198" i="18"/>
  <c r="Q194" i="18"/>
  <c r="Q190" i="18"/>
  <c r="Q186" i="18"/>
  <c r="Q185" i="18"/>
  <c r="Q181" i="18"/>
  <c r="Q177" i="18"/>
  <c r="Q173" i="18"/>
  <c r="O307" i="18"/>
  <c r="O306" i="18"/>
  <c r="O305" i="18"/>
  <c r="O304" i="18"/>
  <c r="O303" i="18"/>
  <c r="O302" i="18"/>
  <c r="O301" i="18"/>
  <c r="O300" i="18"/>
  <c r="O299" i="18"/>
  <c r="O298" i="18"/>
  <c r="O297" i="18"/>
  <c r="O296" i="18"/>
  <c r="O295" i="18"/>
  <c r="O294" i="18"/>
  <c r="O293" i="18"/>
  <c r="O292" i="18"/>
  <c r="O291" i="18"/>
  <c r="O290" i="18"/>
  <c r="O289" i="18"/>
  <c r="O288" i="18"/>
  <c r="O287" i="18"/>
  <c r="O283" i="18"/>
  <c r="O279" i="18"/>
  <c r="O275" i="18"/>
  <c r="O271" i="18"/>
  <c r="O270" i="18"/>
  <c r="O266" i="18"/>
  <c r="O262" i="18"/>
  <c r="O258" i="18"/>
  <c r="O254" i="18"/>
  <c r="O253" i="18"/>
  <c r="O249" i="18"/>
  <c r="O245" i="18"/>
  <c r="O241" i="18"/>
  <c r="O237" i="18"/>
  <c r="O236" i="18"/>
  <c r="O232" i="18"/>
  <c r="O228" i="18"/>
  <c r="O220" i="18"/>
  <c r="O202" i="18"/>
  <c r="O198" i="18"/>
  <c r="O194" i="18"/>
  <c r="O190" i="18"/>
  <c r="O186" i="18"/>
  <c r="O185" i="18"/>
  <c r="O181" i="18"/>
  <c r="O177" i="18"/>
  <c r="O173" i="18"/>
  <c r="M301" i="18"/>
  <c r="M300" i="18"/>
  <c r="M299" i="18"/>
  <c r="M298" i="18"/>
  <c r="M297" i="18"/>
  <c r="M296" i="18"/>
  <c r="M295" i="18"/>
  <c r="M294" i="18"/>
  <c r="M293" i="18"/>
  <c r="M292" i="18"/>
  <c r="M291" i="18"/>
  <c r="M290" i="18"/>
  <c r="M289" i="18"/>
  <c r="M288" i="18"/>
  <c r="M287" i="18"/>
  <c r="M283" i="18"/>
  <c r="M279" i="18"/>
  <c r="M275" i="18"/>
  <c r="M271" i="18"/>
  <c r="M270" i="18"/>
  <c r="M266" i="18"/>
  <c r="M262" i="18"/>
  <c r="M258" i="18"/>
  <c r="M254" i="18"/>
  <c r="M253" i="18"/>
  <c r="M249" i="18"/>
  <c r="M245" i="18"/>
  <c r="M241" i="18"/>
  <c r="M237" i="18"/>
  <c r="M236" i="18"/>
  <c r="M232" i="18"/>
  <c r="M228" i="18"/>
  <c r="M220" i="18"/>
  <c r="M202" i="18"/>
  <c r="M198" i="18"/>
  <c r="M194" i="18"/>
  <c r="M190" i="18"/>
  <c r="M186" i="18"/>
  <c r="M185" i="18"/>
  <c r="M181" i="18"/>
  <c r="M177" i="18"/>
  <c r="M173" i="18"/>
  <c r="K307" i="18"/>
  <c r="K306" i="18"/>
  <c r="K305" i="18"/>
  <c r="K304" i="18"/>
  <c r="K303" i="18"/>
  <c r="K302" i="18"/>
  <c r="K301" i="18"/>
  <c r="K300" i="18"/>
  <c r="K299" i="18"/>
  <c r="K298" i="18"/>
  <c r="K297" i="18"/>
  <c r="K296" i="18"/>
  <c r="K295" i="18"/>
  <c r="K294" i="18"/>
  <c r="K293" i="18"/>
  <c r="K292" i="18"/>
  <c r="K291" i="18"/>
  <c r="K290" i="18"/>
  <c r="K289" i="18"/>
  <c r="K288" i="18"/>
  <c r="K287" i="18"/>
  <c r="K283" i="18"/>
  <c r="K279" i="18"/>
  <c r="K275" i="18"/>
  <c r="K271" i="18"/>
  <c r="K270" i="18"/>
  <c r="K266" i="18"/>
  <c r="K262" i="18"/>
  <c r="K258" i="18"/>
  <c r="K254" i="18"/>
  <c r="K253" i="18"/>
  <c r="K249" i="18"/>
  <c r="K245" i="18"/>
  <c r="K241" i="18"/>
  <c r="K237" i="18"/>
  <c r="K236" i="18"/>
  <c r="K232" i="18"/>
  <c r="K228" i="18"/>
  <c r="K220" i="18"/>
  <c r="K202" i="18"/>
  <c r="K198" i="18"/>
  <c r="K194" i="18"/>
  <c r="K190" i="18"/>
  <c r="K186" i="18"/>
  <c r="K185" i="18"/>
  <c r="K181" i="18"/>
  <c r="K177" i="18"/>
  <c r="K173" i="18"/>
  <c r="I287" i="18"/>
  <c r="I283" i="18"/>
  <c r="I279" i="18"/>
  <c r="I275" i="18"/>
  <c r="I271" i="18"/>
  <c r="I270" i="18"/>
  <c r="I266" i="18"/>
  <c r="I262" i="18"/>
  <c r="I258" i="18"/>
  <c r="I254" i="18"/>
  <c r="I253" i="18"/>
  <c r="I249" i="18"/>
  <c r="I245" i="18"/>
  <c r="I241" i="18"/>
  <c r="I237" i="18"/>
  <c r="I236" i="18"/>
  <c r="I232" i="18"/>
  <c r="I228" i="18"/>
  <c r="I220" i="18"/>
  <c r="I202" i="18"/>
  <c r="I198" i="18"/>
  <c r="I194" i="18"/>
  <c r="I190" i="18"/>
  <c r="I186" i="18"/>
  <c r="I185" i="18"/>
  <c r="I181" i="18"/>
  <c r="I177" i="18"/>
  <c r="I173" i="18"/>
  <c r="G307" i="18"/>
  <c r="G306" i="18"/>
  <c r="G305" i="18"/>
  <c r="G304" i="18"/>
  <c r="G303" i="18"/>
  <c r="G302" i="18"/>
  <c r="G301" i="18"/>
  <c r="G300" i="18"/>
  <c r="G299" i="18"/>
  <c r="G298" i="18"/>
  <c r="G297" i="18"/>
  <c r="G296" i="18"/>
  <c r="G295" i="18"/>
  <c r="G294" i="18"/>
  <c r="G293" i="18"/>
  <c r="G292" i="18"/>
  <c r="G291" i="18"/>
  <c r="G290" i="18"/>
  <c r="G289" i="18"/>
  <c r="G288" i="18"/>
  <c r="G287" i="18"/>
  <c r="G283" i="18"/>
  <c r="G279" i="18"/>
  <c r="G275" i="18"/>
  <c r="G271" i="18"/>
  <c r="G270" i="18"/>
  <c r="G266" i="18"/>
  <c r="G262" i="18"/>
  <c r="G258" i="18"/>
  <c r="G254" i="18"/>
  <c r="G253" i="18"/>
  <c r="G249" i="18"/>
  <c r="G245" i="18"/>
  <c r="G241" i="18"/>
  <c r="G237" i="18"/>
  <c r="G236" i="18"/>
  <c r="G232" i="18"/>
  <c r="G228" i="18"/>
  <c r="G220" i="18"/>
  <c r="G202" i="18"/>
  <c r="G198" i="18"/>
  <c r="G194" i="18"/>
  <c r="G190" i="18"/>
  <c r="G186" i="18"/>
  <c r="G185" i="18"/>
  <c r="G181" i="18"/>
  <c r="G177" i="18"/>
  <c r="G173" i="18"/>
  <c r="E307" i="18"/>
  <c r="E306" i="18"/>
  <c r="E305" i="18"/>
  <c r="E304" i="18"/>
  <c r="E303" i="18"/>
  <c r="E302" i="18"/>
  <c r="E301" i="18"/>
  <c r="E300" i="18"/>
  <c r="E299" i="18"/>
  <c r="E298" i="18"/>
  <c r="E297" i="18"/>
  <c r="E296" i="18"/>
  <c r="E295" i="18"/>
  <c r="E294" i="18"/>
  <c r="E293" i="18"/>
  <c r="E292" i="18"/>
  <c r="E291" i="18"/>
  <c r="E290" i="18"/>
  <c r="E289" i="18"/>
  <c r="E288" i="18"/>
  <c r="E287" i="18"/>
  <c r="E283" i="18"/>
  <c r="E279" i="18"/>
  <c r="E275" i="18"/>
  <c r="E271" i="18"/>
  <c r="E270" i="18"/>
  <c r="E266" i="18"/>
  <c r="E262" i="18"/>
  <c r="E258" i="18"/>
  <c r="E254" i="18"/>
  <c r="E253" i="18"/>
  <c r="E249" i="18"/>
  <c r="E245" i="18"/>
  <c r="E241" i="18"/>
  <c r="E237" i="18"/>
  <c r="E236" i="18"/>
  <c r="E232" i="18"/>
  <c r="E228" i="18"/>
  <c r="E220" i="18"/>
  <c r="E202" i="18"/>
  <c r="E198" i="18"/>
  <c r="E194" i="18"/>
  <c r="E190" i="18"/>
  <c r="E186" i="18"/>
  <c r="E185" i="18"/>
  <c r="E181" i="18"/>
  <c r="E177" i="18"/>
  <c r="E173" i="18"/>
  <c r="U156" i="18"/>
  <c r="U155" i="18"/>
  <c r="U154" i="18"/>
  <c r="U153" i="18"/>
  <c r="U152" i="18"/>
  <c r="U151" i="18"/>
  <c r="U150" i="18"/>
  <c r="U149" i="18"/>
  <c r="U148" i="18"/>
  <c r="U147" i="18"/>
  <c r="U146" i="18"/>
  <c r="U145" i="18"/>
  <c r="U144" i="18"/>
  <c r="U143" i="18"/>
  <c r="U142" i="18"/>
  <c r="U141" i="18"/>
  <c r="U140" i="18"/>
  <c r="U139" i="18"/>
  <c r="U138" i="18"/>
  <c r="U137" i="18"/>
  <c r="U136" i="18"/>
  <c r="U132" i="18"/>
  <c r="U128" i="18"/>
  <c r="U124" i="18"/>
  <c r="U120" i="18"/>
  <c r="U119" i="18"/>
  <c r="U115" i="18"/>
  <c r="U111" i="18"/>
  <c r="U107" i="18"/>
  <c r="U103" i="18"/>
  <c r="U102" i="18"/>
  <c r="U98" i="18"/>
  <c r="U94" i="18"/>
  <c r="U90" i="18"/>
  <c r="U86" i="18"/>
  <c r="U85" i="18"/>
  <c r="U81" i="18"/>
  <c r="U77" i="18"/>
  <c r="U73" i="18"/>
  <c r="U69" i="18"/>
  <c r="U51" i="18"/>
  <c r="U47" i="18"/>
  <c r="U43" i="18"/>
  <c r="U39" i="18"/>
  <c r="U35" i="18"/>
  <c r="U34" i="18"/>
  <c r="U30" i="18"/>
  <c r="U26" i="18"/>
  <c r="U22" i="18"/>
  <c r="S156" i="18"/>
  <c r="S155" i="18"/>
  <c r="S154" i="18"/>
  <c r="S153" i="18"/>
  <c r="S152" i="18"/>
  <c r="S151" i="18"/>
  <c r="S150" i="18"/>
  <c r="S149" i="18"/>
  <c r="S148" i="18"/>
  <c r="S147" i="18"/>
  <c r="S146" i="18"/>
  <c r="S145" i="18"/>
  <c r="S144" i="18"/>
  <c r="S143" i="18"/>
  <c r="S142" i="18"/>
  <c r="S141" i="18"/>
  <c r="S140" i="18"/>
  <c r="S139" i="18"/>
  <c r="S138" i="18"/>
  <c r="S137" i="18"/>
  <c r="S136" i="18"/>
  <c r="S132" i="18"/>
  <c r="S128" i="18"/>
  <c r="S124" i="18"/>
  <c r="S120" i="18"/>
  <c r="S119" i="18"/>
  <c r="S115" i="18"/>
  <c r="S111" i="18"/>
  <c r="S107" i="18"/>
  <c r="S103" i="18"/>
  <c r="S102" i="18"/>
  <c r="S98" i="18"/>
  <c r="S94" i="18"/>
  <c r="S90" i="18"/>
  <c r="S86" i="18"/>
  <c r="S85" i="18"/>
  <c r="S81" i="18"/>
  <c r="S77" i="18"/>
  <c r="S73" i="18"/>
  <c r="S69" i="18"/>
  <c r="S51" i="18"/>
  <c r="S47" i="18"/>
  <c r="S43" i="18"/>
  <c r="S39" i="18"/>
  <c r="S35" i="18"/>
  <c r="S34" i="18"/>
  <c r="S30" i="18"/>
  <c r="S26" i="18"/>
  <c r="S22" i="18"/>
  <c r="Q156" i="18"/>
  <c r="Q155" i="18"/>
  <c r="Q154" i="18"/>
  <c r="Q153" i="18"/>
  <c r="Q152" i="18"/>
  <c r="Q151" i="18"/>
  <c r="Q150" i="18"/>
  <c r="Q149" i="18"/>
  <c r="Q148" i="18"/>
  <c r="Q147" i="18"/>
  <c r="Q146" i="18"/>
  <c r="Q145" i="18"/>
  <c r="Q144" i="18"/>
  <c r="Q143" i="18"/>
  <c r="Q142" i="18"/>
  <c r="Q141" i="18"/>
  <c r="Q140" i="18"/>
  <c r="Q139" i="18"/>
  <c r="Q138" i="18"/>
  <c r="Q137" i="18"/>
  <c r="Q136" i="18"/>
  <c r="Q132" i="18"/>
  <c r="Q128" i="18"/>
  <c r="Q124" i="18"/>
  <c r="Q120" i="18"/>
  <c r="Q119" i="18"/>
  <c r="Q115" i="18"/>
  <c r="Q111" i="18"/>
  <c r="Q107" i="18"/>
  <c r="Q103" i="18"/>
  <c r="Q102" i="18"/>
  <c r="Q98" i="18"/>
  <c r="Q94" i="18"/>
  <c r="Q90" i="18"/>
  <c r="Q86" i="18"/>
  <c r="Q85" i="18"/>
  <c r="Q81" i="18"/>
  <c r="Q77" i="18"/>
  <c r="Q73" i="18"/>
  <c r="Q69" i="18"/>
  <c r="Q51" i="18"/>
  <c r="Q47" i="18"/>
  <c r="Q43" i="18"/>
  <c r="Q39" i="18"/>
  <c r="Q35" i="18"/>
  <c r="Q34" i="18"/>
  <c r="Q30" i="18"/>
  <c r="Q26" i="18"/>
  <c r="Q22" i="18"/>
  <c r="O156" i="18"/>
  <c r="O155" i="18"/>
  <c r="O154" i="18"/>
  <c r="O153" i="18"/>
  <c r="O152" i="18"/>
  <c r="O151" i="18"/>
  <c r="O150" i="18"/>
  <c r="O149" i="18"/>
  <c r="O148" i="18"/>
  <c r="O147" i="18"/>
  <c r="O146" i="18"/>
  <c r="O145" i="18"/>
  <c r="O144" i="18"/>
  <c r="O143" i="18"/>
  <c r="O142" i="18"/>
  <c r="O141" i="18"/>
  <c r="O140" i="18"/>
  <c r="O139" i="18"/>
  <c r="O138" i="18"/>
  <c r="O137" i="18"/>
  <c r="O136" i="18"/>
  <c r="O132" i="18"/>
  <c r="O128" i="18"/>
  <c r="O124" i="18"/>
  <c r="O120" i="18"/>
  <c r="O119" i="18"/>
  <c r="O115" i="18"/>
  <c r="O111" i="18"/>
  <c r="O107" i="18"/>
  <c r="O103" i="18"/>
  <c r="O102" i="18"/>
  <c r="O98" i="18"/>
  <c r="O94" i="18"/>
  <c r="O90" i="18"/>
  <c r="O86" i="18"/>
  <c r="O85" i="18"/>
  <c r="O81" i="18"/>
  <c r="O77" i="18"/>
  <c r="O73" i="18"/>
  <c r="O69" i="18"/>
  <c r="O51" i="18"/>
  <c r="O47" i="18"/>
  <c r="O43" i="18"/>
  <c r="O39" i="18"/>
  <c r="O35" i="18"/>
  <c r="O34" i="18"/>
  <c r="O30" i="18"/>
  <c r="O26" i="18"/>
  <c r="O22" i="18"/>
  <c r="K156" i="18"/>
  <c r="K155" i="18"/>
  <c r="K154" i="18"/>
  <c r="K153" i="18"/>
  <c r="K152" i="18"/>
  <c r="K151" i="18"/>
  <c r="K150" i="18"/>
  <c r="K149" i="18"/>
  <c r="K148" i="18"/>
  <c r="K147" i="18"/>
  <c r="K146" i="18"/>
  <c r="K145" i="18"/>
  <c r="K144" i="18"/>
  <c r="K143" i="18"/>
  <c r="K142" i="18"/>
  <c r="K141" i="18"/>
  <c r="K140" i="18"/>
  <c r="K139" i="18"/>
  <c r="K138" i="18"/>
  <c r="K137" i="18"/>
  <c r="K136" i="18"/>
  <c r="K132" i="18"/>
  <c r="K128" i="18"/>
  <c r="K124" i="18"/>
  <c r="K120" i="18"/>
  <c r="K119" i="18"/>
  <c r="K115" i="18"/>
  <c r="K111" i="18"/>
  <c r="K107" i="18"/>
  <c r="K103" i="18"/>
  <c r="K102" i="18"/>
  <c r="K98" i="18"/>
  <c r="K94" i="18"/>
  <c r="K90" i="18"/>
  <c r="K86" i="18"/>
  <c r="K85" i="18"/>
  <c r="K81" i="18"/>
  <c r="K77" i="18"/>
  <c r="K73" i="18"/>
  <c r="K69" i="18"/>
  <c r="K51" i="18"/>
  <c r="K47" i="18"/>
  <c r="K43" i="18"/>
  <c r="K39" i="18"/>
  <c r="K35" i="18"/>
  <c r="K34" i="18"/>
  <c r="K30" i="18"/>
  <c r="K26" i="18"/>
  <c r="K22" i="18"/>
  <c r="I156" i="18"/>
  <c r="I155" i="18"/>
  <c r="I154" i="18"/>
  <c r="I153" i="18"/>
  <c r="I152" i="18"/>
  <c r="I151" i="18"/>
  <c r="I150" i="18"/>
  <c r="I149" i="18"/>
  <c r="I148" i="18"/>
  <c r="I147" i="18"/>
  <c r="I146" i="18"/>
  <c r="I144" i="18"/>
  <c r="I143" i="18"/>
  <c r="I142" i="18"/>
  <c r="I141" i="18"/>
  <c r="I140" i="18"/>
  <c r="I139" i="18"/>
  <c r="I138" i="18"/>
  <c r="I137" i="18"/>
  <c r="I136" i="18"/>
  <c r="I132" i="18"/>
  <c r="I128" i="18"/>
  <c r="I124" i="18"/>
  <c r="I120" i="18"/>
  <c r="I119" i="18"/>
  <c r="I115" i="18"/>
  <c r="I111" i="18"/>
  <c r="I107" i="18"/>
  <c r="I103" i="18"/>
  <c r="I102" i="18"/>
  <c r="I98" i="18"/>
  <c r="I94" i="18"/>
  <c r="I90" i="18"/>
  <c r="I86" i="18"/>
  <c r="I85" i="18"/>
  <c r="I81" i="18"/>
  <c r="I77" i="18"/>
  <c r="I73" i="18"/>
  <c r="I69" i="18"/>
  <c r="I51" i="18"/>
  <c r="I47" i="18"/>
  <c r="I43" i="18"/>
  <c r="I39" i="18"/>
  <c r="I35" i="18"/>
  <c r="I34" i="18"/>
  <c r="I30" i="18"/>
  <c r="I26" i="18"/>
  <c r="I22" i="18"/>
  <c r="G156" i="18"/>
  <c r="G155" i="18"/>
  <c r="G154" i="18"/>
  <c r="G153" i="18"/>
  <c r="G152" i="18"/>
  <c r="G151" i="18"/>
  <c r="G150" i="18"/>
  <c r="G149" i="18"/>
  <c r="G148" i="18"/>
  <c r="G147" i="18"/>
  <c r="G146" i="18"/>
  <c r="G145" i="18"/>
  <c r="G144" i="18"/>
  <c r="G143" i="18"/>
  <c r="G142" i="18"/>
  <c r="G141" i="18"/>
  <c r="G140" i="18"/>
  <c r="G139" i="18"/>
  <c r="G138" i="18"/>
  <c r="G137" i="18"/>
  <c r="G136" i="18"/>
  <c r="G132" i="18"/>
  <c r="G128" i="18"/>
  <c r="G124" i="18"/>
  <c r="G120" i="18"/>
  <c r="G119" i="18"/>
  <c r="G115" i="18"/>
  <c r="G111" i="18"/>
  <c r="G107" i="18"/>
  <c r="G103" i="18"/>
  <c r="G102" i="18"/>
  <c r="G98" i="18"/>
  <c r="G94" i="18"/>
  <c r="G90" i="18"/>
  <c r="G86" i="18"/>
  <c r="G85" i="18"/>
  <c r="G81" i="18"/>
  <c r="G77" i="18"/>
  <c r="G73" i="18"/>
  <c r="G69" i="18"/>
  <c r="G51" i="18"/>
  <c r="G47" i="18"/>
  <c r="G43" i="18"/>
  <c r="G39" i="18"/>
  <c r="G35" i="18"/>
  <c r="G34" i="18"/>
  <c r="G30" i="18"/>
  <c r="D12" i="18" l="1"/>
  <c r="D163" i="18" l="1"/>
  <c r="W163" i="18" s="1"/>
  <c r="B11" i="18"/>
  <c r="M12" i="18"/>
  <c r="Y12" i="18" s="1"/>
  <c r="E12" i="18"/>
  <c r="O12" i="18"/>
  <c r="K12" i="18"/>
  <c r="U12" i="18"/>
  <c r="Q12" i="18"/>
  <c r="S12" i="18"/>
  <c r="G12" i="18"/>
  <c r="I12" i="18"/>
  <c r="O163" i="18" l="1"/>
  <c r="Q163" i="18"/>
  <c r="M163" i="18"/>
  <c r="G163" i="18"/>
  <c r="I163" i="18"/>
  <c r="K163" i="18"/>
  <c r="E163" i="18"/>
  <c r="S163" i="18"/>
  <c r="U163" i="18"/>
  <c r="D11" i="18"/>
  <c r="B10" i="18" s="1"/>
  <c r="B162" i="18"/>
  <c r="B161" i="18" l="1"/>
  <c r="D10" i="18"/>
  <c r="K11" i="18"/>
  <c r="I11" i="18"/>
  <c r="Q11" i="18"/>
  <c r="G11" i="18"/>
  <c r="E11" i="18"/>
  <c r="D162" i="18"/>
  <c r="U11" i="18"/>
  <c r="S11" i="18"/>
  <c r="O11" i="18"/>
  <c r="M11" i="18"/>
  <c r="Y11" i="18" s="1"/>
  <c r="I166" i="18"/>
  <c r="M166" i="18"/>
  <c r="K166" i="18"/>
  <c r="G166" i="18"/>
  <c r="O166" i="18"/>
  <c r="U166" i="18"/>
  <c r="S166" i="18"/>
  <c r="Q166" i="18"/>
  <c r="E166" i="18"/>
  <c r="Q10" i="18" l="1"/>
  <c r="K10" i="18"/>
  <c r="M10" i="18"/>
  <c r="Y10" i="18" s="1"/>
  <c r="O10" i="18"/>
  <c r="I10" i="18"/>
  <c r="D161" i="18"/>
  <c r="G10" i="18"/>
  <c r="U10" i="18"/>
  <c r="S10" i="18"/>
  <c r="E10" i="18"/>
  <c r="I162" i="18"/>
  <c r="G162" i="18"/>
  <c r="K162" i="18"/>
  <c r="E162" i="18"/>
  <c r="W162" i="18"/>
  <c r="S162" i="18"/>
  <c r="Q162" i="18"/>
  <c r="O162" i="18"/>
  <c r="M162" i="18"/>
  <c r="U162" i="18"/>
  <c r="E165" i="18"/>
  <c r="U165" i="18"/>
  <c r="S165" i="18"/>
  <c r="O165" i="18"/>
  <c r="M165" i="18"/>
  <c r="K165" i="18"/>
  <c r="I165" i="18"/>
  <c r="G165" i="18"/>
  <c r="Q165" i="18"/>
  <c r="O161" i="18" l="1"/>
  <c r="E161" i="18"/>
  <c r="G161" i="18"/>
  <c r="K161" i="18"/>
  <c r="I161" i="18"/>
  <c r="M161" i="18"/>
  <c r="W161" i="18"/>
  <c r="U161" i="18"/>
  <c r="Q161" i="18"/>
  <c r="S161" i="18"/>
</calcChain>
</file>

<file path=xl/sharedStrings.xml><?xml version="1.0" encoding="utf-8"?>
<sst xmlns="http://schemas.openxmlformats.org/spreadsheetml/2006/main" count="557" uniqueCount="145">
  <si>
    <t>WTI</t>
  </si>
  <si>
    <t>The latest version of this document should be relied upon to the extent there are inconsistencies with prior publications.</t>
  </si>
  <si>
    <t>US $ per Barrel</t>
  </si>
  <si>
    <t>Time Period</t>
  </si>
  <si>
    <t>Brent</t>
  </si>
  <si>
    <t>Brent M1-M3</t>
  </si>
  <si>
    <t>Par Hawaii Crude Differential</t>
  </si>
  <si>
    <t>-</t>
  </si>
  <si>
    <t>2022 - Q4</t>
  </si>
  <si>
    <t>2022 - Q3</t>
  </si>
  <si>
    <t>2022 - Q2</t>
  </si>
  <si>
    <t>2022 - Q1</t>
  </si>
  <si>
    <t>2021 - Q4</t>
  </si>
  <si>
    <t>2021 - Q3</t>
  </si>
  <si>
    <t>2021 - Q2</t>
  </si>
  <si>
    <t>2021 - Q1</t>
  </si>
  <si>
    <t>2020 - Q4</t>
  </si>
  <si>
    <t>2020 - Q3</t>
  </si>
  <si>
    <t>2020 - Q2</t>
  </si>
  <si>
    <t>2020 - Q1</t>
  </si>
  <si>
    <t>2019 - Q4</t>
  </si>
  <si>
    <t>2019 - Q3</t>
  </si>
  <si>
    <t>2019 - Q2</t>
  </si>
  <si>
    <t>2019 - Q1</t>
  </si>
  <si>
    <t>2018 - Q4</t>
  </si>
  <si>
    <t>2018 - Q3</t>
  </si>
  <si>
    <t>2018 - Q2</t>
  </si>
  <si>
    <t>2018 - Q1</t>
  </si>
  <si>
    <t>2017 - Q4</t>
  </si>
  <si>
    <t>2017 - Q3</t>
  </si>
  <si>
    <t>2017 - Q2</t>
  </si>
  <si>
    <t>2017 - Q1</t>
  </si>
  <si>
    <t>Statements made and information that are not historical facts are "forward looking statements" within the meaning of the U.S. securities laws. Forward-looking statements are inherently uncertain and necessarily involve risks that may affect the business prospects and performance of Par Pacific, and actual results may differ materially from estimates. Such risks and uncertainties include but are not limited to the demand for and supply of crude oil and refined products and the spread between market prices for refined products and market prices for crude oil. Additional information on risks and uncertainties that could affect the business prospects and performance of Par Pacific is provided in the most recent reports of Par Pacific filed with the Securities and Exchange Commission. All forward-looking statements included herein are expressly qualified in their entirety by the foregoing cautionary statements. Par Pacific undertakes no obligation to publicly update or revise any forward-looking statements, whether as a result of new information, future events or otherwise.</t>
  </si>
  <si>
    <t>2023 - Q1</t>
  </si>
  <si>
    <t>2023 - Q2</t>
  </si>
  <si>
    <t>2023 - Q3</t>
  </si>
  <si>
    <t>2023 - Q4</t>
  </si>
  <si>
    <t>Backwardation</t>
  </si>
  <si>
    <t>Hawaii Index</t>
  </si>
  <si>
    <t>Washington Index</t>
  </si>
  <si>
    <t>2016 - Q4</t>
  </si>
  <si>
    <t>2024 - Q1</t>
  </si>
  <si>
    <t/>
  </si>
  <si>
    <t>2024 - Q2</t>
  </si>
  <si>
    <t>2024 - Q3</t>
  </si>
  <si>
    <t>2024 - Q4</t>
  </si>
  <si>
    <t>2016 - Q3</t>
  </si>
  <si>
    <t>2016 - Q2</t>
  </si>
  <si>
    <t>2016 - Q1</t>
  </si>
  <si>
    <t>2015 - Q4</t>
  </si>
  <si>
    <t>2015 - Q3</t>
  </si>
  <si>
    <t>2015 - Q2</t>
  </si>
  <si>
    <t>2015 - Q1</t>
  </si>
  <si>
    <t>2014 - Q4</t>
  </si>
  <si>
    <t>2014 - Q3</t>
  </si>
  <si>
    <t>2014 - Q2</t>
  </si>
  <si>
    <t>2014 - Q1</t>
  </si>
  <si>
    <t>Wyoming Index</t>
  </si>
  <si>
    <t>Montana Index</t>
  </si>
  <si>
    <t>Montana 6.3.2.1 to WTI</t>
  </si>
  <si>
    <t>Wyoming 2.1.1 to WTI</t>
  </si>
  <si>
    <t>Washington 3.1.1.1 to WTI</t>
  </si>
  <si>
    <t>Hawaii Index is calculated as follows:</t>
  </si>
  <si>
    <t>Wyoming Index is calculated as follows:</t>
  </si>
  <si>
    <t>Washington Index is calculated as follows:</t>
  </si>
  <si>
    <t>Montana Index is calculated as follows:</t>
  </si>
  <si>
    <t>Par Pacific Indices</t>
  </si>
  <si>
    <t>Market Cracks</t>
  </si>
  <si>
    <t>Wyoming 2.1.1 crack</t>
  </si>
  <si>
    <t>Montana 6.3.2.1 crack</t>
  </si>
  <si>
    <t>Washington 3.1.1.1 crack</t>
  </si>
  <si>
    <t>Market Cracks:</t>
  </si>
  <si>
    <t>Crude Prices:</t>
  </si>
  <si>
    <t>ANS (-) Brent</t>
  </si>
  <si>
    <t>MSW (-) WTI</t>
  </si>
  <si>
    <t>Syncrude (-) WTI</t>
  </si>
  <si>
    <t>Washington 3.1.1.1 crack is calculated by taking 1 part gasoline (Tacoma E10), 1 part distillate (Tacoma ULSD) and 1 part secondary products (USGC VGO and Rocky Mountain Rail Asphalt) as created from a barrel of WTI Crude, less 100% of the RVO cost for gasoline &amp; ULSD. Asphalt pricing is lagged by one-month.</t>
  </si>
  <si>
    <t>Montana 6.3.2.1 crack is calculated by taking 3 parts gasoline (Billings E10 and Spokane E10), 2 parts distillate (Billings USLD and Spokane ULSD), and 1 part asphalt (Rocky Mountain Rail Asphalt) as created from a barrel of WTI Crude, less 100% of the RVO cost for gasoline &amp; ULSD. Asphalt pricing is lagged by one-month.</t>
  </si>
  <si>
    <t>We believe the Par Pacific Indices are the most representative market indicators for our refineries' financial performance.</t>
  </si>
  <si>
    <t>Bakken Guernsey (-) WTI</t>
  </si>
  <si>
    <t>Bakken Williston (-) WTI</t>
  </si>
  <si>
    <t>WCS Hardisty (-) WTI</t>
  </si>
  <si>
    <t>ANS Daily Brent Diff</t>
  </si>
  <si>
    <t>Guernsey Daily WTI Diff</t>
  </si>
  <si>
    <t>Williston Daily WTI Diff</t>
  </si>
  <si>
    <t>WCS Hardisty Daily WTI Diff</t>
  </si>
  <si>
    <t>MSW Daily WTI Diff</t>
  </si>
  <si>
    <t>Syncrude Daily WTI Diff</t>
  </si>
  <si>
    <t>HI Index</t>
  </si>
  <si>
    <t>WY Index</t>
  </si>
  <si>
    <t>WA Index</t>
  </si>
  <si>
    <t>MT Index</t>
  </si>
  <si>
    <t>HI Crude</t>
  </si>
  <si>
    <t>HI Crack</t>
  </si>
  <si>
    <t>WY Crack</t>
  </si>
  <si>
    <t>WA Crack</t>
  </si>
  <si>
    <t>MT Crack</t>
  </si>
  <si>
    <t>2025 - Q1</t>
  </si>
  <si>
    <t>Brent C1</t>
  </si>
  <si>
    <t>2025 - Q2</t>
  </si>
  <si>
    <t>2025 - Q3</t>
  </si>
  <si>
    <t>2025 - Q4</t>
  </si>
  <si>
    <t>Singapore 3.1.2 crack</t>
  </si>
  <si>
    <t>Singapore 3.1.2 to Brent</t>
  </si>
  <si>
    <t>Bakken Guernsey differential to WTI influences the Wyoming Refinery's financial performance.  Source: Platts</t>
  </si>
  <si>
    <t>Bakken Williston differential to WTI influences the Washington Refinery's financial performance. Source: Platts</t>
  </si>
  <si>
    <t>Mixed Sweet Blend (MSW) differential to WTI influences the Montana Refinery's financial performance. Source: Argus</t>
  </si>
  <si>
    <t>Syncrude differential to WTI influences the Montana Refinery's financial performance. Source: Argus</t>
  </si>
  <si>
    <t>(-) Wyoming crude cost, calculated as 100% Bakken Guernsey differential to WTI on a one-month lag</t>
  </si>
  <si>
    <t>Crude Pricing</t>
  </si>
  <si>
    <t>Par Pacific Market Indicators</t>
  </si>
  <si>
    <t>Singapore 3.1.2 crack is calculated by taking 1 part gasoline (RON 92) and 2 parts distillates (Sing Jet &amp; Sing Gasoil) as created from a barrel of Brent Crude.</t>
  </si>
  <si>
    <t>ANS differential to Brent influences the Hawaii Refinery's financial performance. Source: Argus.</t>
  </si>
  <si>
    <t>Western Canadian Select differential to WTI influences the Washington and Montana Refineries' financial performance. Source: Platts</t>
  </si>
  <si>
    <t>Brent M1 - M3 is an instructive directional indicator for market structure, which influences the Hawaii Refinery's financial performance.</t>
  </si>
  <si>
    <t>The preceding data is for informational purposes only and is not to be relied upon as an indicator of Par Pacific’s past or future financial results. This data is general industry information and management's estimates and does not reflect prices paid or received by Par Pacific, other than the Par Hawaii Crude Differential, which reflects the difference in price between Brent and the actual price Par Pacific pays for crude oil delivered to the Hawaii refinery (inclusive of adjustments for quality, energy content, transportation and other fees, derivatives, and regional/local differentials).  The data was compiled from publicly available information, various industry publications, other published industry sources, and our own internal data and estimates.  Although this data is believed to be reliable, Par Pacific has not had this information verified by independent sources.  Par Pacific does not make any representation as to the accuracy of the data and does not undertake any obligation to update, revise or continue to provide the data.</t>
  </si>
  <si>
    <t>(-) Other cost of sales, including inflation-adjusted product delivery costs and yield loss expense, based on historical averages and management's estimates</t>
  </si>
  <si>
    <t>(-) Montana crude cost, calculated as 60% WCS differential to WTI, 20% MSW differential to WTI, and 20% Syncrude differential to WTI. The Montana crude cost is lagged by three-months and includes an inflation-adjusted crude delivery cost, based on historical averages and management's estimates</t>
  </si>
  <si>
    <t>(-) Other cost of sales, including inflation-adjusted product delivery costs, yield loss expense and state and local taxes, based on historical averages and management's estimates</t>
  </si>
  <si>
    <t>(-) Other cost of sales, including inflation-adjusted product delivery costs, yield loss expense, taxes and tarriffs, and product discounts, based on historical averages and management's estimates</t>
  </si>
  <si>
    <t>Wyoming 2.1.1 crack is calculated by taking 1 part gasoline (Rockies gasoline) and 1 part distillate (USGC ULSD and USGC Jet) as created from a barrel of WTI Crude, less 100% of the RVO cost for gasoline &amp; ULSD.</t>
  </si>
  <si>
    <t>(-) Washington crude cost, calculated as 67% Bakken Williston differential to WTI and 33% WCS Hardisty differential to WTI.  The Washington crude cost is lagged by one-month and includes an inflation-adjusted crude delivery cost, based on historical averages and management's estimates</t>
  </si>
  <si>
    <t>Par Index</t>
  </si>
  <si>
    <t>Combined Index</t>
  </si>
  <si>
    <t>Quarterly Throughput Guidance (Q2-25):</t>
  </si>
  <si>
    <t>Washington: 40,000 - 42,000 bpd</t>
  </si>
  <si>
    <t>Wyoming: 13,000 - 15,000 bpd</t>
  </si>
  <si>
    <t>Hawaii: 81,000 - 85,000 bpd</t>
  </si>
  <si>
    <t>Montana: 44,000 - 47,000 bpd</t>
  </si>
  <si>
    <t>(-) Par Hawaii Crude Differential. Note, the midpoint of the Q2-25 Par Hawaii Crude Differential guidance range of $5.00 to $5.50 per barrel is used to calculate the monthly and quarterly Hawaii Index.</t>
  </si>
  <si>
    <t>The Combined Index is calculated as the throughput-weighted average of each regional index for periods under ownership. As such, the throughput-weighted index contemplates the Montana index following June 1, 2023, and the Washington index following January 12, 2019. The monthly and quarterly Combined Index for Q2-25 periods are based on the midpoint of Q2-25 regional throughput guidance and Hawaii crude differential guidance provided herein.</t>
  </si>
  <si>
    <t>Par Hawaii crude differential reflects the Hawaii refinery's actual delivered crude differential to Brent.  Note, the midpoint of the Par Hawaii Crude Differential guidance range provided herein is used to calculate the monthly and quarterly Hawaii Index.</t>
  </si>
  <si>
    <t>Bakken Guernsey differential to WTI influences the Wyoming Refinery's financial performance.  Beginning on 10/1/2025 and going forward, the Bakken Guernsey differential has been updated from a Platts marker to an Argus marker to better reflect the prompt Bakken Guernsey market. Pricing prior to 10/1/2025 has not been updated. Source: Argus</t>
  </si>
  <si>
    <t>Mixed Sweet Blend (MSW) differential to WTI influences the Montana Refinery's financial performance. Source: Platts</t>
  </si>
  <si>
    <t>Syncrude differential to WTI influences the Montana Refinery's financial performance. Source: Platts</t>
  </si>
  <si>
    <t>Combined Adj. GM (ex. SRE)</t>
  </si>
  <si>
    <t>Combined Capture (ex. SRE)</t>
  </si>
  <si>
    <t>2026 - Q1</t>
  </si>
  <si>
    <t>All of 2022 Hardcoded</t>
  </si>
  <si>
    <t>(-) Par Hawaii Crude Differential. Note, the midpoint of the Q2-26 Par Hawaii Crude Differential guidance range of $4.00 to $5.00 per barrel is used to calculate the monthly Hawaii Index.</t>
  </si>
  <si>
    <t>The Combined Index is calculated as the throughput-weighted average of each regional index for periods under ownership. As such, the throughput-weighted index contemplates the Montana index following June 1, 2023, and the Washington index following January 12, 2019. The monthly and quarterly Combined Index for Q2-26 periods are based on the midpoint of Q2-26 regional throughput guidance and Hawaii crude differential guidance provided herein.</t>
  </si>
  <si>
    <t>Quarterly Throughput Guidance (Q2-26):</t>
  </si>
  <si>
    <t>Hawaii: 77,000 - 81,000 bpd</t>
  </si>
  <si>
    <t>Wyoming: 14,000 - 16,000 bpd</t>
  </si>
  <si>
    <t>Montana: 45,000 - 49,000 bpd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</si>
</sst>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mm\ d"/>
    <numFmt numFmtId="165" formatCode="0.00_);\(0.00\)"/>
    <numFmt numFmtId="166" formatCode="_(* #,##0_);_(* \(#,##0\);_(* &quot;-&quot;??_);_(@_)"/>
  </numFmts>
  <fonts count="25">
    <font>
      <sz val="11"/>
      <color theme="1"/>
      <name val="Calibri"/>
      <family val="2"/>
      <scheme val="minor"/>
    </font>
    <font>
      <b/>
      <sz val="11"/>
      <color theme="3"/>
      <name val="Calibri"/>
      <family val="2"/>
      <scheme val="minor"/>
    </font>
    <font>
      <sz val="11"/>
      <color theme="1"/>
      <name val="Calibri"/>
      <family val="2"/>
      <scheme val="minor"/>
    </font>
    <font>
      <sz val="10"/>
      <color theme="1"/>
      <name val="Calibri"/>
      <family val="2"/>
      <scheme val="minor"/>
    </font>
    <font>
      <sz val="10"/>
      <name val="TimesNewRomanPS"/>
    </font>
    <font>
      <sz val="10"/>
      <name val="Times New Roman"/>
      <family val="1"/>
    </font>
    <font>
      <sz val="10"/>
      <color rgb="FF0000FF"/>
      <name val="Times New Roman"/>
      <family val="1"/>
    </font>
    <font>
      <b/>
      <sz val="10"/>
      <color rgb="FF0000FF"/>
      <name val="Times New Roman"/>
      <family val="1"/>
    </font>
    <font>
      <b/>
      <sz val="10"/>
      <name val="Times New Roman"/>
      <family val="1"/>
    </font>
    <font>
      <b/>
      <sz val="12"/>
      <name val="Times New Roman"/>
      <family val="1"/>
    </font>
    <font>
      <sz val="8"/>
      <name val="Times New Roman"/>
      <family val="1"/>
    </font>
    <font>
      <b/>
      <sz val="10"/>
      <color theme="1"/>
      <name val="Times New Roman"/>
      <family val="1"/>
    </font>
    <font>
      <sz val="10"/>
      <color theme="1"/>
      <name val="Times New Roman"/>
      <family val="1"/>
    </font>
    <font>
      <sz val="10"/>
      <name val="Arial"/>
      <family val="2"/>
    </font>
    <font>
      <sz val="8"/>
      <color rgb="FFFF0000"/>
      <name val="Times New Roman"/>
      <family val="1"/>
    </font>
    <font>
      <b/>
      <u/>
      <sz val="10"/>
      <name val="Times New Roman"/>
      <family val="1"/>
    </font>
    <font>
      <i/>
      <sz val="10"/>
      <name val="Times New Roman"/>
      <family val="1"/>
    </font>
    <font>
      <i/>
      <sz val="10"/>
      <color rgb="FF0000FF"/>
      <name val="Times New Roman"/>
      <family val="1"/>
    </font>
    <font>
      <sz val="9"/>
      <color theme="1"/>
      <name val="Calibri"/>
      <family val="2"/>
      <scheme val="minor"/>
    </font>
    <font>
      <u/>
      <sz val="10"/>
      <name val="Times New Roman"/>
      <family val="1"/>
    </font>
    <font>
      <sz val="10"/>
      <color rgb="FFFF0000"/>
      <name val="Times New Roman"/>
      <family val="1"/>
    </font>
    <font>
      <sz val="11"/>
      <name val="Calibri"/>
      <family val="2"/>
      <scheme val="minor"/>
    </font>
    <font>
      <sz val="10"/>
      <name val="Calibri"/>
      <family val="2"/>
      <scheme val="minor"/>
    </font>
    <font>
      <b/>
      <sz val="10"/>
      <color rgb="FFFF0000"/>
      <name val="Times New Roman"/>
      <family val="1"/>
    </font>
    <font>
      <b/>
      <sz val="10"/>
      <color rgb="FFFFFF00"/>
      <name val="Times New Roman"/>
      <family val="1"/>
    </font>
  </fonts>
  <fills count="17">
    <fill>
      <patternFill patternType="none"/>
    </fill>
    <fill>
      <patternFill patternType="gray125"/>
    </fill>
    <fill>
      <patternFill patternType="solid">
        <fgColor theme="4" tint="0.73998229926450387"/>
        <bgColor indexed="64"/>
      </patternFill>
    </fill>
    <fill>
      <patternFill patternType="solid">
        <fgColor theme="4" tint="0.81997131260109257"/>
        <bgColor indexed="64"/>
      </patternFill>
    </fill>
    <fill>
      <patternFill patternType="solid">
        <fgColor theme="4" tint="0.85998107852412486"/>
        <bgColor indexed="64"/>
      </patternFill>
    </fill>
    <fill>
      <patternFill patternType="solid">
        <fgColor theme="4" tint="1"/>
        <bgColor indexed="64"/>
      </patternFill>
    </fill>
    <fill>
      <patternFill patternType="solid">
        <fgColor theme="4" tint="0.73198644978179261"/>
        <bgColor indexed="64"/>
      </patternFill>
    </fill>
    <fill>
      <patternFill patternType="solid">
        <fgColor theme="4" tint="0.89999084444715716"/>
        <bgColor indexed="64"/>
      </patternFill>
    </fill>
    <fill>
      <patternFill patternType="solid">
        <fgColor theme="4" tint="0.70397045808282721"/>
        <bgColor indexed="64"/>
      </patternFill>
    </fill>
    <fill>
      <patternFill patternType="solid">
        <fgColor theme="4" tint="0.6479995117038484"/>
        <bgColor indexed="64"/>
      </patternFill>
    </fill>
    <fill>
      <patternFill patternType="solid">
        <fgColor theme="4" tint="0.80599383526108581"/>
        <bgColor indexed="64"/>
      </patternFill>
    </fill>
    <fill>
      <patternFill patternType="solid">
        <fgColor theme="4" tint="0.94998016296884058"/>
        <bgColor indexed="64"/>
      </patternFill>
    </fill>
    <fill>
      <patternFill patternType="solid">
        <fgColor theme="4" tint="0.78197576830347604"/>
        <bgColor indexed="64"/>
      </patternFill>
    </fill>
    <fill>
      <patternFill patternType="solid">
        <fgColor theme="4" tint="0.73397015289773249"/>
        <bgColor indexed="64"/>
      </patternFill>
    </fill>
    <fill>
      <patternFill patternType="solid">
        <fgColor theme="4" tint="0.87997070223090301"/>
        <bgColor indexed="64"/>
      </patternFill>
    </fill>
    <fill>
      <patternFill patternType="solid">
        <fgColor rgb="FFFFFF00"/>
        <bgColor indexed="64"/>
      </patternFill>
    </fill>
    <fill>
      <patternFill patternType="solid">
        <fgColor theme="7" tint="0.79998168889431442"/>
        <bgColor indexed="64"/>
      </patternFill>
    </fill>
  </fills>
  <borders count="7">
    <border>
      <left/>
      <right/>
      <top/>
      <bottom/>
      <diagonal/>
    </border>
    <border>
      <left style="thin">
        <color theme="4"/>
      </left>
      <right style="thin">
        <color theme="4"/>
      </right>
      <top style="thin">
        <color theme="4"/>
      </top>
      <bottom style="thin">
        <color theme="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
    <xf numFmtId="0" fontId="0" fillId="0" borderId="0"/>
    <xf numFmtId="43" fontId="2" fillId="0" borderId="0" applyFont="0" applyFill="0" applyBorder="0" applyAlignment="0" applyProtection="0"/>
    <xf numFmtId="0" fontId="1" fillId="2" borderId="1">
      <alignment horizontal="center" vertical="center"/>
    </xf>
    <xf numFmtId="0" fontId="1" fillId="3" borderId="1">
      <alignment horizontal="center" vertical="center"/>
    </xf>
    <xf numFmtId="0" fontId="1" fillId="3" borderId="1">
      <alignment horizontal="center" vertical="center"/>
    </xf>
    <xf numFmtId="0" fontId="1" fillId="4" borderId="1">
      <alignment horizontal="center" vertical="center"/>
    </xf>
    <xf numFmtId="0" fontId="2" fillId="5" borderId="1">
      <alignment vertical="center"/>
    </xf>
    <xf numFmtId="0" fontId="2" fillId="6" borderId="1">
      <alignment vertical="center"/>
    </xf>
    <xf numFmtId="0" fontId="2" fillId="7" borderId="1">
      <alignment vertical="center"/>
    </xf>
    <xf numFmtId="0" fontId="1" fillId="8" borderId="1">
      <alignment horizontal="center" vertical="center"/>
    </xf>
    <xf numFmtId="0" fontId="1" fillId="9" borderId="1">
      <alignment horizontal="center" vertical="center"/>
    </xf>
    <xf numFmtId="0" fontId="2" fillId="10" borderId="1">
      <alignment vertical="center"/>
    </xf>
    <xf numFmtId="0" fontId="2" fillId="11" borderId="1">
      <alignment vertical="center"/>
    </xf>
    <xf numFmtId="0" fontId="1" fillId="12" borderId="1">
      <alignment horizontal="center" vertical="center"/>
    </xf>
    <xf numFmtId="0" fontId="1" fillId="13" borderId="1">
      <alignment horizontal="center" vertical="center"/>
    </xf>
    <xf numFmtId="0" fontId="2" fillId="14" borderId="1">
      <alignment vertical="center"/>
    </xf>
    <xf numFmtId="0" fontId="4" fillId="0" borderId="0"/>
    <xf numFmtId="44" fontId="4" fillId="0" borderId="0" applyFont="0" applyFill="0" applyBorder="0" applyAlignment="0" applyProtection="0"/>
    <xf numFmtId="0" fontId="2" fillId="0" borderId="0"/>
    <xf numFmtId="43" fontId="2" fillId="0" borderId="0" applyFont="0" applyFill="0" applyBorder="0" applyAlignment="0" applyProtection="0"/>
    <xf numFmtId="43" fontId="13" fillId="0" borderId="0" applyFont="0" applyFill="0" applyBorder="0" applyAlignment="0" applyProtection="0"/>
    <xf numFmtId="0" fontId="18" fillId="0" borderId="0"/>
    <xf numFmtId="0" fontId="2" fillId="0" borderId="0"/>
    <xf numFmtId="9"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cellStyleXfs>
  <cellXfs count="188">
    <xf numFmtId="0" fontId="0" fillId="0" borderId="0" xfId="0"/>
    <xf numFmtId="0" fontId="3" fillId="0" borderId="0" xfId="0" applyFont="1"/>
    <xf numFmtId="43" fontId="0" fillId="0" borderId="0" xfId="0" applyNumberFormat="1"/>
    <xf numFmtId="14" fontId="5" fillId="0" borderId="0" xfId="16" applyNumberFormat="1" applyFont="1" applyAlignment="1">
      <alignment horizontal="center"/>
    </xf>
    <xf numFmtId="14" fontId="6" fillId="0" borderId="0" xfId="16" applyNumberFormat="1" applyFont="1"/>
    <xf numFmtId="44" fontId="8" fillId="0" borderId="0" xfId="17" applyFont="1"/>
    <xf numFmtId="44" fontId="8" fillId="0" borderId="0" xfId="17" applyFont="1" applyAlignment="1">
      <alignment horizontal="center"/>
    </xf>
    <xf numFmtId="0" fontId="5" fillId="0" borderId="0" xfId="16" applyFont="1" applyAlignment="1">
      <alignment horizontal="center"/>
    </xf>
    <xf numFmtId="0" fontId="5" fillId="0" borderId="0" xfId="16" applyFont="1"/>
    <xf numFmtId="14" fontId="8" fillId="0" borderId="0" xfId="16" applyNumberFormat="1" applyFont="1" applyAlignment="1">
      <alignment horizontal="center" vertical="center"/>
    </xf>
    <xf numFmtId="14" fontId="9" fillId="0" borderId="0" xfId="16" applyNumberFormat="1" applyFont="1"/>
    <xf numFmtId="0" fontId="2" fillId="0" borderId="0" xfId="18" applyAlignment="1">
      <alignment horizontal="center"/>
    </xf>
    <xf numFmtId="14" fontId="10" fillId="0" borderId="0" xfId="16" applyNumberFormat="1" applyFont="1" applyAlignment="1">
      <alignment horizontal="center" vertical="center"/>
    </xf>
    <xf numFmtId="14" fontId="8" fillId="0" borderId="0" xfId="16" applyNumberFormat="1" applyFont="1" applyAlignment="1">
      <alignment horizontal="left" vertical="center"/>
    </xf>
    <xf numFmtId="0" fontId="8" fillId="0" borderId="0" xfId="5" applyFont="1" applyFill="1" applyBorder="1" applyAlignment="1">
      <alignment horizontal="center" vertical="center" wrapText="1"/>
    </xf>
    <xf numFmtId="14" fontId="11" fillId="0" borderId="2" xfId="16" applyNumberFormat="1" applyFont="1" applyBorder="1" applyAlignment="1">
      <alignment horizontal="left"/>
    </xf>
    <xf numFmtId="43" fontId="11" fillId="0" borderId="2" xfId="19" applyFont="1" applyBorder="1" applyAlignment="1">
      <alignment horizontal="center" vertical="center" wrapText="1"/>
    </xf>
    <xf numFmtId="43" fontId="5" fillId="0" borderId="2" xfId="19" applyFont="1" applyBorder="1" applyAlignment="1">
      <alignment horizontal="center" vertical="center" wrapText="1"/>
    </xf>
    <xf numFmtId="164" fontId="12" fillId="0" borderId="6" xfId="16" applyNumberFormat="1" applyFont="1" applyBorder="1" applyAlignment="1">
      <alignment horizontal="left" vertical="center"/>
    </xf>
    <xf numFmtId="14" fontId="12" fillId="0" borderId="6" xfId="16" quotePrefix="1" applyNumberFormat="1" applyFont="1" applyBorder="1" applyAlignment="1">
      <alignment horizontal="left" vertical="center"/>
    </xf>
    <xf numFmtId="165" fontId="11" fillId="0" borderId="6" xfId="19" applyNumberFormat="1" applyFont="1" applyBorder="1" applyAlignment="1">
      <alignment horizontal="center" wrapText="1"/>
    </xf>
    <xf numFmtId="164" fontId="12" fillId="0" borderId="2" xfId="16" applyNumberFormat="1" applyFont="1" applyBorder="1" applyAlignment="1">
      <alignment horizontal="left" vertical="center"/>
    </xf>
    <xf numFmtId="14" fontId="12" fillId="0" borderId="2" xfId="16" quotePrefix="1" applyNumberFormat="1" applyFont="1" applyBorder="1" applyAlignment="1">
      <alignment horizontal="left" vertical="center"/>
    </xf>
    <xf numFmtId="165" fontId="11" fillId="0" borderId="2" xfId="19" applyNumberFormat="1" applyFont="1" applyBorder="1" applyAlignment="1">
      <alignment horizontal="center" wrapText="1"/>
    </xf>
    <xf numFmtId="14" fontId="11" fillId="0" borderId="4" xfId="16" applyNumberFormat="1" applyFont="1" applyBorder="1" applyAlignment="1">
      <alignment horizontal="left" vertical="center"/>
    </xf>
    <xf numFmtId="165" fontId="8" fillId="0" borderId="4" xfId="19" applyNumberFormat="1" applyFont="1" applyBorder="1" applyAlignment="1">
      <alignment horizontal="center" vertical="center" wrapText="1"/>
    </xf>
    <xf numFmtId="165" fontId="8" fillId="0" borderId="4" xfId="19" applyNumberFormat="1" applyFont="1" applyFill="1" applyBorder="1" applyAlignment="1">
      <alignment horizontal="center" vertical="center" wrapText="1"/>
    </xf>
    <xf numFmtId="164" fontId="12" fillId="0" borderId="0" xfId="16" applyNumberFormat="1" applyFont="1" applyAlignment="1">
      <alignment horizontal="left" vertical="center"/>
    </xf>
    <xf numFmtId="14" fontId="12" fillId="0" borderId="0" xfId="16" quotePrefix="1" applyNumberFormat="1" applyFont="1" applyAlignment="1">
      <alignment horizontal="left" vertical="center"/>
    </xf>
    <xf numFmtId="165" fontId="11" fillId="0" borderId="0" xfId="19" applyNumberFormat="1" applyFont="1" applyBorder="1" applyAlignment="1">
      <alignment horizontal="center" wrapText="1"/>
    </xf>
    <xf numFmtId="165" fontId="5" fillId="0" borderId="6" xfId="19" applyNumberFormat="1" applyFont="1" applyBorder="1" applyAlignment="1">
      <alignment horizontal="center" vertical="center" wrapText="1"/>
    </xf>
    <xf numFmtId="166" fontId="14" fillId="0" borderId="0" xfId="20" applyNumberFormat="1" applyFont="1" applyAlignment="1">
      <alignment horizontal="center" vertical="center"/>
    </xf>
    <xf numFmtId="165" fontId="5" fillId="0" borderId="0" xfId="19" applyNumberFormat="1" applyFont="1" applyAlignment="1">
      <alignment horizontal="center" vertical="center" wrapText="1"/>
    </xf>
    <xf numFmtId="14" fontId="12" fillId="0" borderId="0" xfId="16" applyNumberFormat="1" applyFont="1" applyAlignment="1">
      <alignment horizontal="left" vertical="center"/>
    </xf>
    <xf numFmtId="14" fontId="12" fillId="0" borderId="2" xfId="16" applyNumberFormat="1" applyFont="1" applyBorder="1" applyAlignment="1">
      <alignment horizontal="left" vertical="center"/>
    </xf>
    <xf numFmtId="165" fontId="5" fillId="0" borderId="2" xfId="19" applyNumberFormat="1" applyFont="1" applyBorder="1" applyAlignment="1">
      <alignment horizontal="center" vertical="center" wrapText="1"/>
    </xf>
    <xf numFmtId="1" fontId="8" fillId="0" borderId="0" xfId="16" quotePrefix="1" applyNumberFormat="1" applyFont="1" applyAlignment="1">
      <alignment horizontal="center"/>
    </xf>
    <xf numFmtId="43" fontId="11" fillId="0" borderId="0" xfId="19" applyFont="1" applyAlignment="1">
      <alignment horizontal="center"/>
    </xf>
    <xf numFmtId="43" fontId="8" fillId="0" borderId="0" xfId="19" applyFont="1" applyAlignment="1">
      <alignment horizontal="center"/>
    </xf>
    <xf numFmtId="43" fontId="5" fillId="0" borderId="0" xfId="19" applyFont="1" applyAlignment="1">
      <alignment horizontal="center"/>
    </xf>
    <xf numFmtId="43" fontId="8" fillId="0" borderId="0" xfId="19" applyFont="1" applyFill="1" applyAlignment="1">
      <alignment horizontal="center" vertical="top"/>
    </xf>
    <xf numFmtId="43" fontId="5" fillId="0" borderId="0" xfId="19" applyFont="1" applyFill="1" applyAlignment="1">
      <alignment horizontal="center" vertical="top"/>
    </xf>
    <xf numFmtId="0" fontId="5" fillId="0" borderId="0" xfId="16" applyFont="1" applyAlignment="1">
      <alignment horizontal="center" vertical="top"/>
    </xf>
    <xf numFmtId="14" fontId="8" fillId="0" borderId="0" xfId="16" applyNumberFormat="1" applyFont="1" applyAlignment="1">
      <alignment horizontal="center"/>
    </xf>
    <xf numFmtId="14" fontId="5" fillId="0" borderId="0" xfId="16" applyNumberFormat="1" applyFont="1" applyAlignment="1">
      <alignment vertical="top"/>
    </xf>
    <xf numFmtId="43" fontId="7" fillId="0" borderId="0" xfId="19" applyFont="1" applyAlignment="1">
      <alignment horizontal="center"/>
    </xf>
    <xf numFmtId="43" fontId="8" fillId="0" borderId="0" xfId="19" applyFont="1" applyAlignment="1">
      <alignment horizontal="center" vertical="top"/>
    </xf>
    <xf numFmtId="43" fontId="6" fillId="0" borderId="0" xfId="19" applyFont="1" applyAlignment="1">
      <alignment horizontal="center" vertical="top"/>
    </xf>
    <xf numFmtId="0" fontId="6" fillId="0" borderId="0" xfId="16" applyFont="1" applyAlignment="1">
      <alignment horizontal="center" vertical="top"/>
    </xf>
    <xf numFmtId="44" fontId="8" fillId="0" borderId="0" xfId="17" applyFont="1" applyAlignment="1">
      <alignment horizontal="center" vertical="top"/>
    </xf>
    <xf numFmtId="14" fontId="6" fillId="0" borderId="0" xfId="16" applyNumberFormat="1" applyFont="1" applyAlignment="1">
      <alignment vertical="top"/>
    </xf>
    <xf numFmtId="0" fontId="6" fillId="0" borderId="0" xfId="16" applyFont="1"/>
    <xf numFmtId="44" fontId="8" fillId="0" borderId="0" xfId="17" applyFont="1" applyFill="1" applyAlignment="1">
      <alignment horizontal="center" vertical="top"/>
    </xf>
    <xf numFmtId="44" fontId="8" fillId="0" borderId="0" xfId="17" applyFont="1" applyFill="1" applyAlignment="1">
      <alignment horizontal="center"/>
    </xf>
    <xf numFmtId="14" fontId="16" fillId="0" borderId="0" xfId="16" applyNumberFormat="1" applyFont="1" applyAlignment="1">
      <alignment horizontal="center"/>
    </xf>
    <xf numFmtId="14" fontId="17" fillId="15" borderId="0" xfId="16" applyNumberFormat="1" applyFont="1" applyFill="1"/>
    <xf numFmtId="0" fontId="17" fillId="15" borderId="0" xfId="16" applyFont="1" applyFill="1"/>
    <xf numFmtId="0" fontId="16" fillId="15" borderId="0" xfId="16" applyFont="1" applyFill="1" applyAlignment="1">
      <alignment horizontal="center"/>
    </xf>
    <xf numFmtId="0" fontId="16" fillId="15" borderId="0" xfId="16" applyFont="1" applyFill="1"/>
    <xf numFmtId="0" fontId="16" fillId="0" borderId="0" xfId="16" applyFont="1"/>
    <xf numFmtId="44" fontId="16" fillId="15" borderId="0" xfId="17" applyFont="1" applyFill="1"/>
    <xf numFmtId="166" fontId="16" fillId="15" borderId="0" xfId="1" applyNumberFormat="1" applyFont="1" applyFill="1" applyAlignment="1">
      <alignment horizontal="center"/>
    </xf>
    <xf numFmtId="165" fontId="12" fillId="0" borderId="6" xfId="19" applyNumberFormat="1" applyFont="1" applyFill="1" applyBorder="1" applyAlignment="1">
      <alignment horizontal="center" wrapText="1"/>
    </xf>
    <xf numFmtId="165" fontId="12" fillId="0" borderId="2" xfId="19" applyNumberFormat="1" applyFont="1" applyFill="1" applyBorder="1" applyAlignment="1">
      <alignment horizontal="center" wrapText="1"/>
    </xf>
    <xf numFmtId="165" fontId="12" fillId="0" borderId="0" xfId="19" applyNumberFormat="1" applyFont="1" applyFill="1" applyBorder="1" applyAlignment="1">
      <alignment horizontal="center" wrapText="1"/>
    </xf>
    <xf numFmtId="166" fontId="6" fillId="0" borderId="0" xfId="1" applyNumberFormat="1" applyFont="1"/>
    <xf numFmtId="43" fontId="6" fillId="0" borderId="0" xfId="1" applyFont="1"/>
    <xf numFmtId="14" fontId="15" fillId="0" borderId="0" xfId="16" applyNumberFormat="1" applyFont="1" applyAlignment="1">
      <alignment horizontal="left" vertical="top"/>
    </xf>
    <xf numFmtId="0" fontId="8" fillId="0" borderId="2" xfId="5" applyFont="1" applyFill="1" applyBorder="1">
      <alignment horizontal="center" vertical="center"/>
    </xf>
    <xf numFmtId="0" fontId="2" fillId="0" borderId="2" xfId="18" applyBorder="1" applyAlignment="1">
      <alignment horizontal="center"/>
    </xf>
    <xf numFmtId="0" fontId="8" fillId="0" borderId="2" xfId="5" applyFont="1" applyFill="1" applyBorder="1" applyAlignment="1">
      <alignment horizontal="center" vertical="center" wrapText="1"/>
    </xf>
    <xf numFmtId="14" fontId="5" fillId="0" borderId="0" xfId="16" applyNumberFormat="1" applyFont="1" applyAlignment="1">
      <alignment horizontal="left" vertical="top"/>
    </xf>
    <xf numFmtId="165" fontId="12" fillId="0" borderId="0" xfId="19" applyNumberFormat="1" applyFont="1" applyFill="1" applyBorder="1" applyAlignment="1">
      <alignment horizontal="center"/>
    </xf>
    <xf numFmtId="165" fontId="5" fillId="0" borderId="0" xfId="19" applyNumberFormat="1" applyFont="1" applyFill="1" applyBorder="1" applyAlignment="1">
      <alignment horizontal="center" wrapText="1"/>
    </xf>
    <xf numFmtId="165" fontId="2" fillId="0" borderId="0" xfId="18" applyNumberFormat="1" applyAlignment="1">
      <alignment horizontal="center"/>
    </xf>
    <xf numFmtId="165" fontId="12" fillId="0" borderId="6" xfId="19" applyNumberFormat="1" applyFont="1" applyFill="1" applyBorder="1" applyAlignment="1">
      <alignment horizontal="center"/>
    </xf>
    <xf numFmtId="165" fontId="5" fillId="0" borderId="6" xfId="19" applyNumberFormat="1" applyFont="1" applyFill="1" applyBorder="1" applyAlignment="1">
      <alignment horizontal="center" wrapText="1"/>
    </xf>
    <xf numFmtId="165" fontId="2" fillId="0" borderId="6" xfId="18" applyNumberFormat="1" applyBorder="1" applyAlignment="1">
      <alignment horizontal="center"/>
    </xf>
    <xf numFmtId="165" fontId="8" fillId="0" borderId="4" xfId="19" applyNumberFormat="1" applyFont="1" applyFill="1" applyBorder="1" applyAlignment="1">
      <alignment horizontal="center" vertical="center"/>
    </xf>
    <xf numFmtId="165" fontId="12" fillId="0" borderId="2" xfId="19" applyNumberFormat="1" applyFont="1" applyFill="1" applyBorder="1" applyAlignment="1">
      <alignment horizontal="center"/>
    </xf>
    <xf numFmtId="165" fontId="5" fillId="0" borderId="2" xfId="19" applyNumberFormat="1" applyFont="1" applyFill="1" applyBorder="1" applyAlignment="1">
      <alignment horizontal="center" wrapText="1"/>
    </xf>
    <xf numFmtId="165" fontId="2" fillId="0" borderId="2" xfId="18" applyNumberFormat="1" applyBorder="1" applyAlignment="1">
      <alignment horizontal="center"/>
    </xf>
    <xf numFmtId="165" fontId="5" fillId="0" borderId="6" xfId="19" applyNumberFormat="1" applyFont="1" applyFill="1" applyBorder="1" applyAlignment="1">
      <alignment horizontal="center" vertical="center" wrapText="1"/>
    </xf>
    <xf numFmtId="165" fontId="5" fillId="0" borderId="0" xfId="19" applyNumberFormat="1" applyFont="1" applyFill="1" applyAlignment="1">
      <alignment horizontal="center" vertical="center" wrapText="1"/>
    </xf>
    <xf numFmtId="165" fontId="5" fillId="0" borderId="2" xfId="19" applyNumberFormat="1" applyFont="1" applyFill="1" applyBorder="1" applyAlignment="1">
      <alignment horizontal="center" vertical="center" wrapText="1"/>
    </xf>
    <xf numFmtId="165" fontId="8" fillId="16" borderId="4" xfId="19" applyNumberFormat="1" applyFont="1" applyFill="1" applyBorder="1" applyAlignment="1">
      <alignment horizontal="center" vertical="center"/>
    </xf>
    <xf numFmtId="165" fontId="12" fillId="16" borderId="6" xfId="19" applyNumberFormat="1" applyFont="1" applyFill="1" applyBorder="1" applyAlignment="1">
      <alignment horizontal="center"/>
    </xf>
    <xf numFmtId="165" fontId="12" fillId="16" borderId="0" xfId="19" applyNumberFormat="1" applyFont="1" applyFill="1" applyBorder="1" applyAlignment="1">
      <alignment horizontal="center"/>
    </xf>
    <xf numFmtId="165" fontId="5" fillId="0" borderId="0" xfId="19" applyNumberFormat="1" applyFont="1" applyFill="1" applyBorder="1" applyAlignment="1">
      <alignment horizontal="center" vertical="center" wrapText="1"/>
    </xf>
    <xf numFmtId="165" fontId="5" fillId="0" borderId="0" xfId="19" applyNumberFormat="1" applyFont="1" applyBorder="1" applyAlignment="1">
      <alignment horizontal="center" vertical="center" wrapText="1"/>
    </xf>
    <xf numFmtId="14" fontId="8" fillId="0" borderId="0" xfId="16" applyNumberFormat="1" applyFont="1"/>
    <xf numFmtId="43" fontId="11" fillId="0" borderId="0" xfId="19" applyFont="1" applyBorder="1" applyAlignment="1">
      <alignment horizontal="center"/>
    </xf>
    <xf numFmtId="43" fontId="8" fillId="0" borderId="0" xfId="19" applyFont="1" applyBorder="1" applyAlignment="1">
      <alignment horizontal="center"/>
    </xf>
    <xf numFmtId="43" fontId="5" fillId="0" borderId="0" xfId="19" applyFont="1" applyBorder="1" applyAlignment="1">
      <alignment horizontal="center"/>
    </xf>
    <xf numFmtId="165" fontId="8" fillId="0" borderId="2" xfId="19" applyNumberFormat="1" applyFont="1" applyFill="1" applyBorder="1" applyAlignment="1">
      <alignment horizontal="center" vertical="center" wrapText="1"/>
    </xf>
    <xf numFmtId="166" fontId="14" fillId="0" borderId="0" xfId="20" applyNumberFormat="1" applyFont="1" applyBorder="1" applyAlignment="1">
      <alignment horizontal="center" vertical="center"/>
    </xf>
    <xf numFmtId="0" fontId="11" fillId="0" borderId="4" xfId="16" applyFont="1" applyBorder="1" applyAlignment="1">
      <alignment horizontal="left" vertical="center"/>
    </xf>
    <xf numFmtId="43" fontId="11" fillId="0" borderId="2" xfId="19" applyFont="1" applyFill="1" applyBorder="1" applyAlignment="1">
      <alignment horizontal="center" vertical="center" wrapText="1"/>
    </xf>
    <xf numFmtId="0" fontId="8" fillId="0" borderId="0" xfId="5" applyFont="1" applyFill="1" applyBorder="1" applyAlignment="1">
      <alignment vertical="center" wrapText="1"/>
    </xf>
    <xf numFmtId="166" fontId="6" fillId="0" borderId="0" xfId="1" applyNumberFormat="1" applyFont="1" applyFill="1"/>
    <xf numFmtId="166" fontId="16" fillId="0" borderId="0" xfId="1" applyNumberFormat="1" applyFont="1" applyFill="1" applyAlignment="1">
      <alignment horizontal="center"/>
    </xf>
    <xf numFmtId="0" fontId="16" fillId="0" borderId="0" xfId="16" applyFont="1" applyAlignment="1">
      <alignment horizontal="center"/>
    </xf>
    <xf numFmtId="43" fontId="6" fillId="0" borderId="0" xfId="1" applyFont="1" applyFill="1"/>
    <xf numFmtId="0" fontId="2" fillId="0" borderId="0" xfId="18" applyAlignment="1">
      <alignment horizontal="center" vertical="center"/>
    </xf>
    <xf numFmtId="165" fontId="8" fillId="0" borderId="0" xfId="19" applyNumberFormat="1" applyFont="1" applyFill="1" applyBorder="1" applyAlignment="1">
      <alignment horizontal="center" vertical="center" wrapText="1"/>
    </xf>
    <xf numFmtId="14" fontId="19" fillId="0" borderId="0" xfId="16" applyNumberFormat="1" applyFont="1" applyAlignment="1">
      <alignment vertical="top"/>
    </xf>
    <xf numFmtId="14" fontId="15" fillId="0" borderId="0" xfId="16" applyNumberFormat="1" applyFont="1" applyAlignment="1">
      <alignment vertical="top"/>
    </xf>
    <xf numFmtId="14" fontId="15" fillId="0" borderId="0" xfId="16" applyNumberFormat="1" applyFont="1"/>
    <xf numFmtId="14" fontId="5" fillId="0" borderId="0" xfId="16" applyNumberFormat="1" applyFont="1"/>
    <xf numFmtId="0" fontId="20" fillId="0" borderId="0" xfId="0" applyFont="1" applyAlignment="1">
      <alignment vertical="center"/>
    </xf>
    <xf numFmtId="0" fontId="12" fillId="0" borderId="0" xfId="0" applyFont="1" applyAlignment="1">
      <alignment vertical="center"/>
    </xf>
    <xf numFmtId="44" fontId="8" fillId="0" borderId="0" xfId="17" applyFont="1" applyAlignment="1"/>
    <xf numFmtId="0" fontId="12" fillId="0" borderId="0" xfId="16" applyFont="1" applyAlignment="1">
      <alignment horizontal="left" vertical="center"/>
    </xf>
    <xf numFmtId="0" fontId="12" fillId="0" borderId="0" xfId="16" quotePrefix="1" applyFont="1" applyAlignment="1">
      <alignment horizontal="left" vertical="center"/>
    </xf>
    <xf numFmtId="0" fontId="12" fillId="0" borderId="2" xfId="16" applyFont="1" applyBorder="1" applyAlignment="1">
      <alignment horizontal="left" vertical="center"/>
    </xf>
    <xf numFmtId="0" fontId="5" fillId="0" borderId="0" xfId="16" applyFont="1" applyAlignment="1">
      <alignment horizontal="left" vertical="top"/>
    </xf>
    <xf numFmtId="44" fontId="8" fillId="0" borderId="0" xfId="17" applyFont="1" applyFill="1" applyAlignment="1">
      <alignment horizontal="left" vertical="top"/>
    </xf>
    <xf numFmtId="14" fontId="5" fillId="0" borderId="0" xfId="16" applyNumberFormat="1" applyFont="1" applyAlignment="1">
      <alignment horizontal="left" vertical="top" wrapText="1"/>
    </xf>
    <xf numFmtId="165" fontId="12" fillId="15" borderId="6" xfId="19" applyNumberFormat="1" applyFont="1" applyFill="1" applyBorder="1" applyAlignment="1">
      <alignment horizontal="center"/>
    </xf>
    <xf numFmtId="43" fontId="5" fillId="0" borderId="0" xfId="1" applyFont="1" applyAlignment="1">
      <alignment horizontal="left" vertical="top" wrapText="1"/>
    </xf>
    <xf numFmtId="0" fontId="8" fillId="0" borderId="0" xfId="5" applyFont="1" applyFill="1" applyBorder="1">
      <alignment horizontal="center" vertical="center"/>
    </xf>
    <xf numFmtId="166" fontId="5" fillId="0" borderId="0" xfId="1" applyNumberFormat="1" applyFont="1" applyFill="1"/>
    <xf numFmtId="43" fontId="5" fillId="0" borderId="0" xfId="1" applyFont="1" applyFill="1"/>
    <xf numFmtId="0" fontId="21" fillId="0" borderId="0" xfId="0" applyFont="1"/>
    <xf numFmtId="0" fontId="22" fillId="0" borderId="0" xfId="0" applyFont="1"/>
    <xf numFmtId="0" fontId="21" fillId="0" borderId="0" xfId="18" applyFont="1" applyAlignment="1">
      <alignment horizontal="center"/>
    </xf>
    <xf numFmtId="14" fontId="8" fillId="0" borderId="2" xfId="16" applyNumberFormat="1" applyFont="1" applyBorder="1" applyAlignment="1">
      <alignment horizontal="left"/>
    </xf>
    <xf numFmtId="0" fontId="21" fillId="0" borderId="2" xfId="18" applyFont="1" applyBorder="1" applyAlignment="1">
      <alignment horizontal="center"/>
    </xf>
    <xf numFmtId="0" fontId="21" fillId="0" borderId="2" xfId="18" applyFont="1" applyBorder="1" applyAlignment="1">
      <alignment horizontal="center" vertical="center"/>
    </xf>
    <xf numFmtId="43" fontId="8" fillId="0" borderId="2" xfId="19" applyFont="1" applyBorder="1" applyAlignment="1">
      <alignment horizontal="center" vertical="center" wrapText="1"/>
    </xf>
    <xf numFmtId="0" fontId="21" fillId="0" borderId="0" xfId="18" applyFont="1" applyAlignment="1">
      <alignment horizontal="center" vertical="center"/>
    </xf>
    <xf numFmtId="164" fontId="5" fillId="0" borderId="0" xfId="16" applyNumberFormat="1" applyFont="1" applyAlignment="1">
      <alignment horizontal="left" vertical="center"/>
    </xf>
    <xf numFmtId="14" fontId="5" fillId="0" borderId="0" xfId="16" quotePrefix="1" applyNumberFormat="1" applyFont="1" applyAlignment="1">
      <alignment horizontal="left" vertical="center"/>
    </xf>
    <xf numFmtId="165" fontId="5" fillId="0" borderId="0" xfId="19" applyNumberFormat="1" applyFont="1" applyFill="1" applyBorder="1" applyAlignment="1">
      <alignment horizontal="center"/>
    </xf>
    <xf numFmtId="165" fontId="21" fillId="0" borderId="0" xfId="18" applyNumberFormat="1" applyFont="1" applyAlignment="1">
      <alignment horizontal="center"/>
    </xf>
    <xf numFmtId="14" fontId="5" fillId="0" borderId="6" xfId="16" applyNumberFormat="1" applyFont="1" applyBorder="1" applyAlignment="1">
      <alignment horizontal="left" vertical="center"/>
    </xf>
    <xf numFmtId="14" fontId="5" fillId="0" borderId="6" xfId="16" quotePrefix="1" applyNumberFormat="1" applyFont="1" applyBorder="1" applyAlignment="1">
      <alignment horizontal="left" vertical="center"/>
    </xf>
    <xf numFmtId="165" fontId="5" fillId="0" borderId="6" xfId="19" applyNumberFormat="1" applyFont="1" applyFill="1" applyBorder="1" applyAlignment="1">
      <alignment horizontal="center"/>
    </xf>
    <xf numFmtId="165" fontId="21" fillId="0" borderId="6" xfId="18" applyNumberFormat="1" applyFont="1" applyBorder="1" applyAlignment="1">
      <alignment horizontal="center"/>
    </xf>
    <xf numFmtId="14" fontId="5" fillId="0" borderId="0" xfId="16" applyNumberFormat="1" applyFont="1" applyAlignment="1">
      <alignment horizontal="left" vertical="center"/>
    </xf>
    <xf numFmtId="14" fontId="5" fillId="0" borderId="2" xfId="16" applyNumberFormat="1" applyFont="1" applyBorder="1" applyAlignment="1">
      <alignment horizontal="left" vertical="center"/>
    </xf>
    <xf numFmtId="14" fontId="5" fillId="0" borderId="2" xfId="16" quotePrefix="1" applyNumberFormat="1" applyFont="1" applyBorder="1" applyAlignment="1">
      <alignment horizontal="left" vertical="center"/>
    </xf>
    <xf numFmtId="165" fontId="5" fillId="0" borderId="2" xfId="19" applyNumberFormat="1" applyFont="1" applyFill="1" applyBorder="1" applyAlignment="1">
      <alignment horizontal="center"/>
    </xf>
    <xf numFmtId="165" fontId="21" fillId="0" borderId="2" xfId="18" applyNumberFormat="1" applyFont="1" applyBorder="1" applyAlignment="1">
      <alignment horizontal="center"/>
    </xf>
    <xf numFmtId="0" fontId="8" fillId="0" borderId="4" xfId="16" applyFont="1" applyBorder="1" applyAlignment="1">
      <alignment horizontal="left" vertical="center"/>
    </xf>
    <xf numFmtId="14" fontId="8" fillId="0" borderId="4" xfId="16" applyNumberFormat="1" applyFont="1" applyBorder="1" applyAlignment="1">
      <alignment horizontal="left" vertical="center"/>
    </xf>
    <xf numFmtId="164" fontId="5" fillId="0" borderId="6" xfId="16" applyNumberFormat="1" applyFont="1" applyBorder="1" applyAlignment="1">
      <alignment horizontal="left" vertical="center"/>
    </xf>
    <xf numFmtId="43" fontId="21" fillId="0" borderId="0" xfId="0" applyNumberFormat="1" applyFont="1"/>
    <xf numFmtId="164" fontId="5" fillId="0" borderId="2" xfId="16" applyNumberFormat="1" applyFont="1" applyBorder="1" applyAlignment="1">
      <alignment horizontal="left" vertical="center"/>
    </xf>
    <xf numFmtId="166" fontId="10" fillId="0" borderId="0" xfId="20" applyNumberFormat="1" applyFont="1" applyAlignment="1">
      <alignment horizontal="center" vertical="center"/>
    </xf>
    <xf numFmtId="166" fontId="10" fillId="0" borderId="0" xfId="20" applyNumberFormat="1" applyFont="1" applyBorder="1" applyAlignment="1">
      <alignment horizontal="center" vertical="center"/>
    </xf>
    <xf numFmtId="43" fontId="8" fillId="0" borderId="2" xfId="19" applyFont="1" applyFill="1" applyBorder="1" applyAlignment="1">
      <alignment horizontal="center" vertical="center" wrapText="1"/>
    </xf>
    <xf numFmtId="165" fontId="8" fillId="0" borderId="6" xfId="19" applyNumberFormat="1" applyFont="1" applyBorder="1" applyAlignment="1">
      <alignment horizontal="center" wrapText="1"/>
    </xf>
    <xf numFmtId="165" fontId="8" fillId="0" borderId="0" xfId="19" applyNumberFormat="1" applyFont="1" applyBorder="1" applyAlignment="1">
      <alignment horizontal="center" wrapText="1"/>
    </xf>
    <xf numFmtId="165" fontId="8" fillId="0" borderId="2" xfId="19" applyNumberFormat="1" applyFont="1" applyBorder="1" applyAlignment="1">
      <alignment horizontal="center" wrapText="1"/>
    </xf>
    <xf numFmtId="43" fontId="5" fillId="0" borderId="0" xfId="19" applyFont="1" applyAlignment="1">
      <alignment horizontal="center" vertical="top"/>
    </xf>
    <xf numFmtId="0" fontId="5" fillId="0" borderId="0" xfId="0" applyFont="1" applyAlignment="1">
      <alignment vertical="center"/>
    </xf>
    <xf numFmtId="165" fontId="6" fillId="0" borderId="0" xfId="19" applyNumberFormat="1" applyFont="1" applyFill="1" applyBorder="1" applyAlignment="1">
      <alignment horizontal="center"/>
    </xf>
    <xf numFmtId="0" fontId="6" fillId="0" borderId="0" xfId="16" applyFont="1" applyAlignment="1">
      <alignment horizontal="center"/>
    </xf>
    <xf numFmtId="165" fontId="6" fillId="0" borderId="6" xfId="19" applyNumberFormat="1" applyFont="1" applyFill="1" applyBorder="1" applyAlignment="1">
      <alignment horizontal="center"/>
    </xf>
    <xf numFmtId="165" fontId="7" fillId="0" borderId="4" xfId="19" applyNumberFormat="1" applyFont="1" applyFill="1" applyBorder="1" applyAlignment="1">
      <alignment horizontal="center" vertical="center"/>
    </xf>
    <xf numFmtId="0" fontId="6" fillId="0" borderId="6" xfId="16" applyFont="1" applyBorder="1" applyAlignment="1">
      <alignment horizontal="center"/>
    </xf>
    <xf numFmtId="165" fontId="6" fillId="0" borderId="2" xfId="19" applyNumberFormat="1" applyFont="1" applyFill="1" applyBorder="1" applyAlignment="1">
      <alignment horizontal="center"/>
    </xf>
    <xf numFmtId="9" fontId="12" fillId="0" borderId="6" xfId="19" applyNumberFormat="1" applyFont="1" applyFill="1" applyBorder="1" applyAlignment="1">
      <alignment horizontal="center"/>
    </xf>
    <xf numFmtId="9" fontId="12" fillId="0" borderId="0" xfId="19" applyNumberFormat="1" applyFont="1" applyFill="1" applyBorder="1" applyAlignment="1">
      <alignment horizontal="center"/>
    </xf>
    <xf numFmtId="9" fontId="12" fillId="0" borderId="2" xfId="19" applyNumberFormat="1" applyFont="1" applyFill="1" applyBorder="1" applyAlignment="1">
      <alignment horizontal="center"/>
    </xf>
    <xf numFmtId="9" fontId="8" fillId="0" borderId="4" xfId="19" applyNumberFormat="1" applyFont="1" applyFill="1" applyBorder="1" applyAlignment="1">
      <alignment horizontal="center" vertical="center"/>
    </xf>
    <xf numFmtId="0" fontId="5" fillId="0" borderId="6" xfId="16" applyFont="1" applyBorder="1" applyAlignment="1">
      <alignment horizontal="center"/>
    </xf>
    <xf numFmtId="43" fontId="23" fillId="0" borderId="0" xfId="19" applyFont="1" applyBorder="1" applyAlignment="1">
      <alignment horizontal="left"/>
    </xf>
    <xf numFmtId="43" fontId="24" fillId="0" borderId="0" xfId="19" applyFont="1" applyBorder="1" applyAlignment="1">
      <alignment horizontal="left"/>
    </xf>
    <xf numFmtId="14" fontId="5" fillId="0" borderId="4" xfId="16" quotePrefix="1" applyNumberFormat="1" applyFont="1" applyBorder="1" applyAlignment="1">
      <alignment horizontal="left" vertical="center"/>
    </xf>
    <xf numFmtId="165" fontId="5" fillId="0" borderId="4" xfId="19" applyNumberFormat="1" applyFont="1" applyFill="1" applyBorder="1" applyAlignment="1">
      <alignment horizontal="center"/>
    </xf>
    <xf numFmtId="165" fontId="5" fillId="0" borderId="4" xfId="19" applyNumberFormat="1" applyFont="1" applyFill="1" applyBorder="1" applyAlignment="1">
      <alignment horizontal="center" wrapText="1"/>
    </xf>
    <xf numFmtId="165" fontId="21" fillId="0" borderId="4" xfId="18" applyNumberFormat="1" applyFont="1" applyBorder="1" applyAlignment="1">
      <alignment horizontal="center"/>
    </xf>
    <xf numFmtId="14" fontId="5" fillId="0" borderId="4" xfId="16" applyNumberFormat="1" applyFont="1" applyBorder="1" applyAlignment="1">
      <alignment horizontal="left" vertical="center"/>
    </xf>
    <xf numFmtId="14" fontId="5" fillId="0" borderId="0" xfId="16" applyNumberFormat="1" applyFont="1" applyAlignment="1">
      <alignment horizontal="left" vertical="top" wrapText="1"/>
    </xf>
    <xf numFmtId="0" fontId="8" fillId="0" borderId="3" xfId="5" applyFont="1" applyFill="1" applyBorder="1">
      <alignment horizontal="center" vertical="center"/>
    </xf>
    <xf numFmtId="0" fontId="8" fillId="0" borderId="4" xfId="5" applyFont="1" applyFill="1" applyBorder="1">
      <alignment horizontal="center" vertical="center"/>
    </xf>
    <xf numFmtId="0" fontId="8" fillId="0" borderId="5" xfId="5" applyFont="1" applyFill="1" applyBorder="1">
      <alignment horizontal="center" vertical="center"/>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12" fillId="0" borderId="0" xfId="0" applyFont="1" applyAlignment="1">
      <alignment horizontal="left" vertical="top" wrapText="1"/>
    </xf>
    <xf numFmtId="14" fontId="5" fillId="0" borderId="0" xfId="16" applyNumberFormat="1" applyFont="1" applyAlignment="1">
      <alignment horizontal="center" vertical="top" wrapText="1"/>
    </xf>
    <xf numFmtId="0" fontId="5" fillId="0" borderId="0" xfId="16" applyFont="1" applyFill="1" applyAlignment="1">
      <alignment horizontal="center"/>
    </xf>
    <xf numFmtId="43" fontId="24" fillId="0" borderId="0" xfId="19" applyFont="1" applyFill="1" applyBorder="1" applyAlignment="1">
      <alignment horizontal="left"/>
    </xf>
  </cellXfs>
  <cellStyles count="26">
    <cellStyle name="Comma" xfId="1" builtinId="3"/>
    <cellStyle name="Comma 2" xfId="20" xr:uid="{DB9CC870-1DE8-4B09-8188-2E5C112E25CA}"/>
    <cellStyle name="Comma 2 2" xfId="25" xr:uid="{781EB183-D257-4B67-BDF7-EF0A4136E981}"/>
    <cellStyle name="Comma 22" xfId="19" xr:uid="{945BF8D3-8070-475C-8054-084022139732}"/>
    <cellStyle name="Comma 3" xfId="24" xr:uid="{B8230CD4-8CBD-4CBF-814D-B4D473D6BABF}"/>
    <cellStyle name="Currency 2" xfId="17" xr:uid="{4E8C9C94-2461-4CC3-A0AE-9EC1AF1893B3}"/>
    <cellStyle name="Normal" xfId="0" builtinId="0"/>
    <cellStyle name="Normal 2" xfId="21" xr:uid="{78E88F5B-9677-436B-950A-F68239E72D37}"/>
    <cellStyle name="Normal 2 2" xfId="16" xr:uid="{750E1C45-4FFF-4D36-B169-60ACBD77AFDA}"/>
    <cellStyle name="Normal 2 3" xfId="22" xr:uid="{153AF6EF-F111-4BE0-8A7D-E6EBAF0243A8}"/>
    <cellStyle name="Normal 25" xfId="18" xr:uid="{1F756D29-F09B-498C-A6E0-369F66C375B0}"/>
    <cellStyle name="Percent 2" xfId="23" xr:uid="{211623EE-B69A-4BEA-A1A3-6C5650189120}"/>
    <cellStyle name="PXDkDatEven0" xfId="7" xr:uid="{E829FF1A-D3CD-4113-A664-009C298BB5F3}"/>
    <cellStyle name="PXDkDatOdd0" xfId="8" xr:uid="{07745262-F880-42DD-B687-2A93B98C377B}"/>
    <cellStyle name="PXDkSymDesc0" xfId="9" xr:uid="{956C922B-19B2-42E3-B812-6CD8F23C77D5}"/>
    <cellStyle name="PXDkTitle0" xfId="10" xr:uid="{8E17379A-7725-4CCE-9100-21D4E4D34FCE}"/>
    <cellStyle name="PXLtAnchor0" xfId="2" xr:uid="{9FC9365B-935F-4B78-BAA4-2FD25508AF6B}"/>
    <cellStyle name="PXLtDatEven0" xfId="15" xr:uid="{0B02B2AB-2A60-4AD8-A8A7-A5DFC7961B5C}"/>
    <cellStyle name="PXLtDatOdd0" xfId="6" xr:uid="{D11C02BA-E394-4B71-94F0-E1EE7578BEEC}"/>
    <cellStyle name="PXLtSymDesc0" xfId="5" xr:uid="{65857331-2397-4C9E-9C71-FF4B003F5414}"/>
    <cellStyle name="PXLtSymName0" xfId="3" xr:uid="{8AAF1EA6-ACA3-4D9B-9FA5-2AC97372227C}"/>
    <cellStyle name="PXLtTitle0" xfId="4" xr:uid="{70E667D7-C711-4C5E-8CF9-4D160F1F230F}"/>
    <cellStyle name="PXMdDatEven0" xfId="11" xr:uid="{BDC3E006-C3B6-4EBB-8C8E-D68993F3161D}"/>
    <cellStyle name="PXMdDatOdd0" xfId="12" xr:uid="{B621E740-8442-40BE-AE1E-50897858F2C5}"/>
    <cellStyle name="PXMdSymDesc0" xfId="13" xr:uid="{56D759F1-A43D-4D15-8057-FC10D2761B47}"/>
    <cellStyle name="PXMdTitle0" xfId="14" xr:uid="{C04B4902-789B-4A24-AEB4-722975C70C8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88FB-C4E2-4343-8B47-D4F0F2EF7EBD}">
  <sheetPr>
    <tabColor rgb="FF002060"/>
    <pageSetUpPr fitToPage="1"/>
  </sheetPr>
  <dimension ref="A1:BB424"/>
  <sheetViews>
    <sheetView showGridLines="0" tabSelected="1" view="pageBreakPreview" zoomScale="120" zoomScaleNormal="81" zoomScaleSheetLayoutView="120" workbookViewId="0"/>
  </sheetViews>
  <sheetFormatPr defaultColWidth="9.33203125" defaultRowHeight="13.2" outlineLevelRow="1"/>
  <cols>
    <col min="1" max="1" width="4.6640625" style="3" customWidth="1"/>
    <col min="2" max="2" width="10.6640625" style="108" customWidth="1"/>
    <col min="3" max="3" width="3" style="8" customWidth="1"/>
    <col min="4" max="4" width="10.6640625" style="5" customWidth="1"/>
    <col min="5" max="5" width="12.33203125" style="6" customWidth="1"/>
    <col min="6" max="6" width="1.6640625" style="6" customWidth="1"/>
    <col min="7" max="7" width="12.33203125" style="6" customWidth="1"/>
    <col min="8" max="8" width="1.44140625" style="6" customWidth="1"/>
    <col min="9" max="9" width="12.33203125" style="6" customWidth="1"/>
    <col min="10" max="10" width="1.6640625" style="6" customWidth="1"/>
    <col min="11" max="11" width="12.33203125" style="6" customWidth="1"/>
    <col min="12" max="12" width="1.6640625" style="6" customWidth="1"/>
    <col min="13" max="13" width="12.33203125" style="6" customWidth="1"/>
    <col min="14" max="14" width="1.6640625" style="6" customWidth="1"/>
    <col min="15" max="15" width="12.33203125" style="6" customWidth="1"/>
    <col min="16" max="16" width="1.6640625" style="6" customWidth="1"/>
    <col min="17" max="17" width="12.33203125" style="6" customWidth="1"/>
    <col min="18" max="18" width="1.6640625" style="6" customWidth="1"/>
    <col min="19" max="19" width="12.33203125" style="6" customWidth="1"/>
    <col min="20" max="20" width="1.6640625" style="6" customWidth="1"/>
    <col min="21" max="21" width="12.33203125" style="7" customWidth="1"/>
    <col min="22" max="22" width="1.6640625" style="7" customWidth="1"/>
    <col min="23" max="23" width="12.33203125" style="7" customWidth="1"/>
    <col min="24" max="24" width="1.6640625" style="7" customWidth="1"/>
    <col min="25" max="25" width="13.5546875" style="7" customWidth="1"/>
    <col min="26" max="26" width="1.6640625" style="7" customWidth="1"/>
    <col min="27" max="27" width="4.6640625" style="7" customWidth="1"/>
    <col min="28" max="28" width="1.6640625" style="7" customWidth="1"/>
    <col min="29" max="29" width="13.5546875" style="7" customWidth="1"/>
    <col min="30" max="30" width="1.6640625" style="7" customWidth="1"/>
    <col min="31" max="31" width="13.5546875" style="7" customWidth="1"/>
    <col min="32" max="32" width="1.88671875" style="7" customWidth="1"/>
    <col min="33" max="33" width="13.5546875" style="7" customWidth="1"/>
    <col min="34" max="34" width="1.88671875" style="7" customWidth="1"/>
    <col min="35" max="35" width="13.5546875" style="7" customWidth="1"/>
    <col min="36" max="36" width="1.6640625" style="7" customWidth="1"/>
    <col min="37" max="37" width="13.5546875" style="7" customWidth="1"/>
    <col min="38" max="38" width="1.6640625" style="8" customWidth="1"/>
    <col min="39" max="39" width="13.5546875" style="8" customWidth="1"/>
    <col min="40" max="16384" width="9.33203125" style="8"/>
  </cols>
  <sheetData>
    <row r="1" spans="1:41">
      <c r="B1" s="121"/>
      <c r="C1" s="121"/>
      <c r="D1" s="121"/>
      <c r="E1" s="100"/>
      <c r="F1" s="100"/>
      <c r="G1" s="100"/>
      <c r="H1" s="100"/>
      <c r="I1" s="100"/>
      <c r="J1" s="100"/>
      <c r="K1" s="100"/>
      <c r="L1" s="100"/>
      <c r="M1" s="100"/>
      <c r="N1" s="100"/>
      <c r="O1" s="100"/>
      <c r="P1" s="100"/>
      <c r="Q1" s="100"/>
      <c r="R1" s="100"/>
      <c r="S1" s="100"/>
      <c r="T1" s="101"/>
      <c r="U1" s="101"/>
      <c r="V1" s="122"/>
      <c r="W1" s="122"/>
      <c r="X1" s="122"/>
      <c r="Y1" s="122"/>
      <c r="Z1" s="122"/>
      <c r="AA1" s="122"/>
      <c r="AB1" s="122"/>
      <c r="AC1" s="122"/>
      <c r="AD1" s="122"/>
      <c r="AE1" s="122"/>
      <c r="AF1" s="122"/>
      <c r="AG1" s="122"/>
      <c r="AH1" s="122"/>
      <c r="AI1" s="122"/>
      <c r="AJ1" s="122"/>
      <c r="AK1" s="122"/>
      <c r="AL1" s="121"/>
      <c r="AM1" s="121"/>
      <c r="AN1" s="121"/>
    </row>
    <row r="2" spans="1:41" s="123" customFormat="1" ht="15.6">
      <c r="A2" s="3"/>
      <c r="B2" s="10" t="s">
        <v>110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41" s="124" customFormat="1" ht="13.8">
      <c r="A3" s="3"/>
      <c r="B3" s="108" t="s">
        <v>1</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row>
    <row r="4" spans="1:41" s="123" customFormat="1" ht="15.6">
      <c r="A4" s="9"/>
      <c r="B4" s="10"/>
      <c r="C4" s="10"/>
      <c r="D4" s="10"/>
      <c r="E4" s="6"/>
      <c r="F4" s="6"/>
      <c r="G4" s="6"/>
      <c r="H4" s="6"/>
      <c r="I4" s="6"/>
      <c r="J4" s="6"/>
      <c r="K4" s="6"/>
      <c r="L4" s="6"/>
      <c r="M4" s="6"/>
      <c r="N4" s="6"/>
      <c r="O4" s="6"/>
      <c r="P4" s="6"/>
      <c r="Q4" s="6"/>
      <c r="R4" s="6"/>
      <c r="S4" s="6"/>
      <c r="T4" s="6"/>
      <c r="U4" s="125"/>
      <c r="V4" s="125"/>
      <c r="W4" s="125"/>
      <c r="X4" s="125"/>
      <c r="Y4" s="125"/>
      <c r="Z4" s="125"/>
      <c r="AA4" s="125"/>
      <c r="AB4" s="125"/>
      <c r="AC4" s="125"/>
      <c r="AD4" s="125"/>
      <c r="AE4" s="125"/>
      <c r="AF4" s="125"/>
      <c r="AG4" s="125"/>
      <c r="AH4" s="125"/>
      <c r="AI4" s="125"/>
      <c r="AJ4" s="125"/>
      <c r="AK4" s="125"/>
    </row>
    <row r="5" spans="1:41" s="123" customFormat="1" ht="14.4">
      <c r="A5" s="12"/>
      <c r="B5" s="13" t="s">
        <v>2</v>
      </c>
      <c r="C5" s="13"/>
      <c r="D5" s="13"/>
      <c r="E5" s="176" t="s">
        <v>66</v>
      </c>
      <c r="F5" s="177"/>
      <c r="G5" s="177"/>
      <c r="H5" s="177"/>
      <c r="I5" s="177"/>
      <c r="J5" s="177"/>
      <c r="K5" s="177"/>
      <c r="L5" s="177"/>
      <c r="M5" s="178"/>
      <c r="N5" s="14"/>
      <c r="O5" s="179" t="s">
        <v>67</v>
      </c>
      <c r="P5" s="180"/>
      <c r="Q5" s="180"/>
      <c r="R5" s="180"/>
      <c r="S5" s="180"/>
      <c r="T5" s="180"/>
      <c r="U5" s="181"/>
      <c r="V5" s="14"/>
      <c r="W5" s="7"/>
      <c r="X5" s="7"/>
      <c r="Y5" s="7"/>
      <c r="Z5" s="7"/>
      <c r="AA5" s="7"/>
      <c r="AB5" s="7"/>
      <c r="AC5" s="7"/>
      <c r="AD5" s="7"/>
      <c r="AE5" s="7"/>
      <c r="AF5" s="7"/>
      <c r="AG5" s="7"/>
      <c r="AH5" s="7"/>
      <c r="AI5" s="7"/>
      <c r="AJ5" s="7"/>
      <c r="AK5" s="7"/>
      <c r="AL5" s="7"/>
      <c r="AM5" s="7"/>
      <c r="AN5" s="8"/>
      <c r="AO5" s="8"/>
    </row>
    <row r="6" spans="1:41" s="123" customFormat="1" ht="44.25" customHeight="1">
      <c r="A6" s="12"/>
      <c r="B6" s="126" t="s">
        <v>3</v>
      </c>
      <c r="C6" s="126"/>
      <c r="D6" s="126"/>
      <c r="E6" s="68" t="s">
        <v>38</v>
      </c>
      <c r="F6" s="127"/>
      <c r="G6" s="70" t="s">
        <v>57</v>
      </c>
      <c r="H6" s="70"/>
      <c r="I6" s="70" t="s">
        <v>58</v>
      </c>
      <c r="J6" s="70"/>
      <c r="K6" s="70" t="s">
        <v>39</v>
      </c>
      <c r="L6" s="70"/>
      <c r="M6" s="70" t="s">
        <v>123</v>
      </c>
      <c r="N6" s="128"/>
      <c r="O6" s="129" t="s">
        <v>103</v>
      </c>
      <c r="P6" s="129"/>
      <c r="Q6" s="129" t="s">
        <v>60</v>
      </c>
      <c r="R6" s="129"/>
      <c r="S6" s="129" t="s">
        <v>59</v>
      </c>
      <c r="T6" s="17"/>
      <c r="U6" s="129" t="s">
        <v>61</v>
      </c>
      <c r="V6" s="130"/>
      <c r="W6" s="7"/>
      <c r="X6" s="7"/>
      <c r="Y6" s="7"/>
      <c r="Z6" s="7"/>
      <c r="AA6" s="7"/>
      <c r="AB6" s="7"/>
      <c r="AC6" s="7"/>
      <c r="AD6" s="7"/>
      <c r="AE6" s="7"/>
      <c r="AF6" s="7"/>
      <c r="AG6" s="7"/>
      <c r="AH6" s="7"/>
      <c r="AI6" s="7"/>
      <c r="AJ6" s="7"/>
      <c r="AK6" s="7"/>
      <c r="AL6" s="7"/>
      <c r="AM6" s="7"/>
      <c r="AN6" s="8"/>
      <c r="AO6" s="8"/>
    </row>
    <row r="7" spans="1:41" s="123" customFormat="1" ht="14.4" outlineLevel="1">
      <c r="A7" s="12"/>
      <c r="B7" s="140">
        <v>46113</v>
      </c>
      <c r="C7" s="141" t="s">
        <v>7</v>
      </c>
      <c r="D7" s="140">
        <v>46142</v>
      </c>
      <c r="E7" s="142">
        <v>67.623174603174633</v>
      </c>
      <c r="F7" s="80"/>
      <c r="G7" s="142">
        <v>32.204227470279733</v>
      </c>
      <c r="H7" s="142"/>
      <c r="I7" s="142">
        <v>20.506477251505068</v>
      </c>
      <c r="J7" s="80"/>
      <c r="K7" s="142">
        <v>23.964105049873396</v>
      </c>
      <c r="L7" s="142"/>
      <c r="M7" s="142">
        <v>42.701246942695278</v>
      </c>
      <c r="N7" s="143"/>
      <c r="O7" s="142">
        <v>72.123174603174633</v>
      </c>
      <c r="P7" s="143"/>
      <c r="Q7" s="142">
        <v>37.335075197552456</v>
      </c>
      <c r="R7" s="143"/>
      <c r="S7" s="142">
        <v>30.973395251505067</v>
      </c>
      <c r="T7" s="143"/>
      <c r="U7" s="142">
        <v>35.116899352903701</v>
      </c>
      <c r="V7" s="134"/>
      <c r="W7" s="7"/>
      <c r="X7" s="7"/>
      <c r="Y7" s="7"/>
      <c r="Z7" s="7"/>
      <c r="AA7" s="7"/>
      <c r="AB7" s="7"/>
      <c r="AC7" s="7"/>
      <c r="AD7" s="7"/>
      <c r="AE7" s="7"/>
      <c r="AF7" s="7"/>
      <c r="AG7" s="7"/>
      <c r="AH7" s="7"/>
      <c r="AI7" s="7"/>
      <c r="AJ7" s="7"/>
      <c r="AK7" s="7"/>
      <c r="AL7" s="7"/>
      <c r="AM7" s="7"/>
      <c r="AN7" s="8"/>
      <c r="AO7" s="8"/>
    </row>
    <row r="8" spans="1:41" s="123" customFormat="1" ht="14.4">
      <c r="A8" s="12"/>
      <c r="B8" s="131" t="s">
        <v>137</v>
      </c>
      <c r="C8" s="132"/>
      <c r="D8" s="131"/>
      <c r="E8" s="133">
        <v>31.107314597970309</v>
      </c>
      <c r="F8" s="73"/>
      <c r="G8" s="133">
        <v>19.304851646267323</v>
      </c>
      <c r="H8" s="133"/>
      <c r="I8" s="133">
        <v>4.8432870190902797</v>
      </c>
      <c r="J8" s="73"/>
      <c r="K8" s="133">
        <v>8.2043769141038556</v>
      </c>
      <c r="L8" s="133"/>
      <c r="M8" s="133">
        <v>19.205487712120796</v>
      </c>
      <c r="N8" s="134"/>
      <c r="O8" s="133">
        <v>36.007314597970307</v>
      </c>
      <c r="P8" s="134"/>
      <c r="Q8" s="133">
        <v>22.224441100949107</v>
      </c>
      <c r="R8" s="134"/>
      <c r="S8" s="133">
        <v>15.083740427270456</v>
      </c>
      <c r="T8" s="134"/>
      <c r="U8" s="133">
        <v>16.545916965282188</v>
      </c>
      <c r="V8" s="134"/>
      <c r="W8" s="7"/>
      <c r="X8" s="7"/>
      <c r="Y8" s="7"/>
      <c r="Z8" s="7"/>
      <c r="AA8" s="7"/>
      <c r="AB8" s="7"/>
      <c r="AC8" s="7"/>
      <c r="AD8" s="7"/>
      <c r="AE8" s="7"/>
      <c r="AF8" s="7"/>
      <c r="AG8" s="7"/>
      <c r="AH8" s="7"/>
      <c r="AI8" s="7"/>
      <c r="AJ8" s="7"/>
      <c r="AK8" s="7"/>
      <c r="AL8" s="7"/>
      <c r="AM8" s="7"/>
      <c r="AN8" s="8"/>
      <c r="AO8" s="8"/>
    </row>
    <row r="9" spans="1:41" s="123" customFormat="1" ht="14.4" outlineLevel="1">
      <c r="A9" s="12"/>
      <c r="B9" s="135">
        <v>46082</v>
      </c>
      <c r="C9" s="136" t="s">
        <v>7</v>
      </c>
      <c r="D9" s="135">
        <v>46112</v>
      </c>
      <c r="E9" s="137">
        <v>67.86575757575757</v>
      </c>
      <c r="F9" s="76"/>
      <c r="G9" s="137">
        <v>32.581225343945533</v>
      </c>
      <c r="H9" s="137"/>
      <c r="I9" s="137">
        <v>10.482120475541247</v>
      </c>
      <c r="J9" s="76"/>
      <c r="K9" s="137">
        <v>17.952481858929772</v>
      </c>
      <c r="L9" s="137"/>
      <c r="M9" s="137">
        <v>41.125179913935526</v>
      </c>
      <c r="N9" s="138"/>
      <c r="O9" s="137">
        <v>72.765757575757576</v>
      </c>
      <c r="P9" s="138"/>
      <c r="Q9" s="137">
        <v>36.060534793706296</v>
      </c>
      <c r="R9" s="138"/>
      <c r="S9" s="137">
        <v>21.41620483917761</v>
      </c>
      <c r="T9" s="138"/>
      <c r="U9" s="137">
        <v>26.868754391625146</v>
      </c>
      <c r="V9" s="134"/>
      <c r="W9" s="7"/>
      <c r="X9" s="7"/>
      <c r="Y9" s="7"/>
      <c r="Z9" s="7"/>
      <c r="AA9" s="7"/>
      <c r="AB9" s="7"/>
      <c r="AC9" s="7"/>
      <c r="AD9" s="7"/>
      <c r="AE9" s="7"/>
      <c r="AF9" s="7"/>
      <c r="AG9" s="7"/>
      <c r="AH9" s="7"/>
      <c r="AI9" s="7"/>
      <c r="AJ9" s="7"/>
      <c r="AK9" s="7"/>
      <c r="AL9" s="7"/>
      <c r="AM9" s="7"/>
      <c r="AN9" s="8"/>
      <c r="AO9" s="8"/>
    </row>
    <row r="10" spans="1:41" s="123" customFormat="1" ht="14.4" outlineLevel="1">
      <c r="A10" s="12"/>
      <c r="B10" s="139">
        <v>46054</v>
      </c>
      <c r="C10" s="132" t="s">
        <v>7</v>
      </c>
      <c r="D10" s="139">
        <v>46081</v>
      </c>
      <c r="E10" s="133">
        <v>10.477666666666684</v>
      </c>
      <c r="F10" s="73"/>
      <c r="G10" s="133">
        <v>12.434401356979395</v>
      </c>
      <c r="H10" s="133"/>
      <c r="I10" s="133">
        <v>4.9783806286485781</v>
      </c>
      <c r="J10" s="73"/>
      <c r="K10" s="133">
        <v>7.9642453250635032</v>
      </c>
      <c r="L10" s="133"/>
      <c r="M10" s="133">
        <v>8.621184084238374</v>
      </c>
      <c r="N10" s="134"/>
      <c r="O10" s="133">
        <v>15.377666666666684</v>
      </c>
      <c r="P10" s="134"/>
      <c r="Q10" s="133">
        <v>15.242417146453079</v>
      </c>
      <c r="R10" s="134"/>
      <c r="S10" s="133">
        <v>14.716218102332789</v>
      </c>
      <c r="T10" s="134"/>
      <c r="U10" s="133">
        <v>15.911962395238945</v>
      </c>
      <c r="V10" s="134"/>
      <c r="W10" s="7"/>
      <c r="X10" s="7"/>
      <c r="Y10" s="7"/>
      <c r="Z10" s="7"/>
      <c r="AA10" s="7"/>
      <c r="AB10" s="7"/>
      <c r="AC10" s="7"/>
      <c r="AD10" s="7"/>
      <c r="AE10" s="7"/>
      <c r="AF10" s="7"/>
      <c r="AG10" s="7"/>
      <c r="AH10" s="7"/>
      <c r="AI10" s="7"/>
      <c r="AJ10" s="7"/>
      <c r="AK10" s="7"/>
      <c r="AL10" s="7"/>
      <c r="AM10" s="7"/>
      <c r="AN10" s="8"/>
      <c r="AO10" s="8"/>
    </row>
    <row r="11" spans="1:41" s="123" customFormat="1" ht="14.4" outlineLevel="1">
      <c r="A11" s="12"/>
      <c r="B11" s="140">
        <v>46023</v>
      </c>
      <c r="C11" s="141" t="s">
        <v>7</v>
      </c>
      <c r="D11" s="140">
        <v>46053</v>
      </c>
      <c r="E11" s="142">
        <v>9.4230158730158475</v>
      </c>
      <c r="F11" s="80"/>
      <c r="G11" s="142">
        <v>13.425677645743132</v>
      </c>
      <c r="H11" s="142"/>
      <c r="I11" s="142">
        <v>1.1219023701281401</v>
      </c>
      <c r="J11" s="80"/>
      <c r="K11" s="142">
        <v>0.66334296031573192</v>
      </c>
      <c r="L11" s="142"/>
      <c r="M11" s="142">
        <v>6.0840740747272157</v>
      </c>
      <c r="N11" s="143"/>
      <c r="O11" s="142">
        <v>14.323015873015848</v>
      </c>
      <c r="P11" s="143"/>
      <c r="Q11" s="142">
        <v>15.850043717171701</v>
      </c>
      <c r="R11" s="143"/>
      <c r="S11" s="142">
        <v>11.035629461037232</v>
      </c>
      <c r="T11" s="143"/>
      <c r="U11" s="142">
        <v>8.7423260872998583</v>
      </c>
      <c r="V11" s="134"/>
      <c r="W11" s="7"/>
      <c r="X11" s="7"/>
      <c r="Y11" s="7"/>
      <c r="Z11" s="7"/>
      <c r="AA11" s="7"/>
      <c r="AB11" s="7"/>
      <c r="AC11" s="7"/>
      <c r="AD11" s="7"/>
      <c r="AE11" s="7"/>
      <c r="AF11" s="7"/>
      <c r="AG11" s="7"/>
      <c r="AH11" s="7"/>
      <c r="AI11" s="7"/>
      <c r="AJ11" s="7"/>
      <c r="AK11" s="7"/>
      <c r="AL11" s="7"/>
      <c r="AM11" s="7"/>
      <c r="AN11" s="8"/>
      <c r="AO11" s="8"/>
    </row>
    <row r="12" spans="1:41" s="123" customFormat="1" ht="14.4">
      <c r="A12" s="12"/>
      <c r="B12" s="144">
        <v>2025</v>
      </c>
      <c r="C12" s="145"/>
      <c r="D12" s="145"/>
      <c r="E12" s="78">
        <v>10.604143287806039</v>
      </c>
      <c r="F12" s="26"/>
      <c r="G12" s="78">
        <v>19.994896272222604</v>
      </c>
      <c r="H12" s="78"/>
      <c r="I12" s="78">
        <v>14.212667472681542</v>
      </c>
      <c r="J12" s="26"/>
      <c r="K12" s="78">
        <v>11.288956032852758</v>
      </c>
      <c r="L12" s="78"/>
      <c r="M12" s="78">
        <v>12.403717133834324</v>
      </c>
      <c r="N12" s="26"/>
      <c r="O12" s="78">
        <v>16.13414328780604</v>
      </c>
      <c r="P12" s="26"/>
      <c r="Q12" s="78">
        <v>21.893533923020755</v>
      </c>
      <c r="R12" s="26"/>
      <c r="S12" s="78">
        <v>24.485607190420197</v>
      </c>
      <c r="T12" s="26"/>
      <c r="U12" s="78">
        <v>19.932156908708748</v>
      </c>
      <c r="V12" s="104"/>
      <c r="W12" s="7"/>
      <c r="X12" s="7"/>
      <c r="Y12" s="7"/>
      <c r="Z12" s="7"/>
      <c r="AA12" s="7"/>
      <c r="AB12" s="7"/>
      <c r="AC12" s="7"/>
      <c r="AD12" s="7"/>
      <c r="AE12" s="7"/>
      <c r="AF12" s="7"/>
      <c r="AG12" s="7"/>
      <c r="AH12" s="7"/>
      <c r="AI12" s="7"/>
      <c r="AJ12" s="7"/>
      <c r="AK12" s="7"/>
      <c r="AL12" s="7"/>
      <c r="AM12" s="7"/>
      <c r="AN12" s="8"/>
      <c r="AO12" s="8"/>
    </row>
    <row r="13" spans="1:41" s="123" customFormat="1" ht="13.95" customHeight="1">
      <c r="A13" s="12"/>
      <c r="B13" s="131" t="s">
        <v>101</v>
      </c>
      <c r="C13" s="132"/>
      <c r="D13" s="131"/>
      <c r="E13" s="133">
        <v>15.38250881410254</v>
      </c>
      <c r="F13" s="73"/>
      <c r="G13" s="133">
        <v>18.305186807671074</v>
      </c>
      <c r="H13" s="133"/>
      <c r="I13" s="133">
        <v>11.144242138381326</v>
      </c>
      <c r="J13" s="73"/>
      <c r="K13" s="133">
        <v>8.6035385157399507</v>
      </c>
      <c r="L13" s="133"/>
      <c r="M13" s="133">
        <v>13.125722477068383</v>
      </c>
      <c r="N13" s="134"/>
      <c r="O13" s="133">
        <v>21.43250881410254</v>
      </c>
      <c r="P13" s="134"/>
      <c r="Q13" s="133">
        <v>20.832361890350846</v>
      </c>
      <c r="R13" s="134"/>
      <c r="S13" s="133">
        <v>21.178779624147374</v>
      </c>
      <c r="T13" s="134"/>
      <c r="U13" s="133">
        <v>17.034581869761389</v>
      </c>
      <c r="V13" s="130"/>
      <c r="W13" s="7"/>
      <c r="X13" s="7"/>
      <c r="Y13" s="7"/>
      <c r="Z13" s="7"/>
      <c r="AA13" s="7"/>
      <c r="AB13" s="7"/>
      <c r="AC13" s="7"/>
      <c r="AD13" s="7"/>
      <c r="AE13" s="7"/>
      <c r="AF13" s="7"/>
      <c r="AG13" s="7"/>
      <c r="AH13" s="7"/>
      <c r="AI13" s="7"/>
      <c r="AJ13" s="7"/>
      <c r="AK13" s="7"/>
      <c r="AL13" s="7"/>
      <c r="AM13" s="7"/>
      <c r="AN13" s="8"/>
      <c r="AO13" s="8"/>
    </row>
    <row r="14" spans="1:41" s="123" customFormat="1" ht="13.95" hidden="1" customHeight="1" outlineLevel="1">
      <c r="A14" s="12"/>
      <c r="B14" s="135">
        <v>45992</v>
      </c>
      <c r="C14" s="136" t="s">
        <v>7</v>
      </c>
      <c r="D14" s="135">
        <v>46022</v>
      </c>
      <c r="E14" s="137">
        <v>13.170606060606065</v>
      </c>
      <c r="F14" s="76"/>
      <c r="G14" s="137">
        <v>13.556055943861692</v>
      </c>
      <c r="H14" s="137"/>
      <c r="I14" s="137">
        <v>3.1792412892203785</v>
      </c>
      <c r="J14" s="76"/>
      <c r="K14" s="137">
        <v>0.36315608231724239</v>
      </c>
      <c r="L14" s="137"/>
      <c r="M14" s="137">
        <v>7.9748350553760208</v>
      </c>
      <c r="N14" s="138"/>
      <c r="O14" s="137">
        <v>19.220606060606066</v>
      </c>
      <c r="P14" s="138"/>
      <c r="Q14" s="137">
        <v>16.300562256993004</v>
      </c>
      <c r="R14" s="138"/>
      <c r="S14" s="137">
        <v>12.767603107402195</v>
      </c>
      <c r="T14" s="138"/>
      <c r="U14" s="137">
        <v>8.5465696493602223</v>
      </c>
      <c r="V14" s="130"/>
      <c r="W14" s="7"/>
      <c r="X14" s="7"/>
      <c r="Y14" s="7"/>
      <c r="Z14" s="7"/>
      <c r="AA14" s="7"/>
      <c r="AB14" s="7"/>
      <c r="AC14" s="7"/>
      <c r="AD14" s="7"/>
      <c r="AE14" s="7"/>
      <c r="AF14" s="7"/>
      <c r="AG14" s="7"/>
      <c r="AH14" s="7"/>
      <c r="AI14" s="7"/>
      <c r="AJ14" s="7"/>
      <c r="AK14" s="7"/>
      <c r="AL14" s="7"/>
      <c r="AM14" s="7"/>
      <c r="AN14" s="8"/>
      <c r="AO14" s="8"/>
    </row>
    <row r="15" spans="1:41" s="123" customFormat="1" ht="13.95" hidden="1" customHeight="1" outlineLevel="1">
      <c r="A15" s="12"/>
      <c r="B15" s="139">
        <v>45962</v>
      </c>
      <c r="C15" s="132" t="s">
        <v>7</v>
      </c>
      <c r="D15" s="139">
        <v>45991</v>
      </c>
      <c r="E15" s="133">
        <v>18.867499999999989</v>
      </c>
      <c r="F15" s="73"/>
      <c r="G15" s="133">
        <v>20.119142578756684</v>
      </c>
      <c r="H15" s="133"/>
      <c r="I15" s="133">
        <v>14.972679437589512</v>
      </c>
      <c r="J15" s="73"/>
      <c r="K15" s="133">
        <v>10.693853292604215</v>
      </c>
      <c r="L15" s="133"/>
      <c r="M15" s="133">
        <v>16.308621673599486</v>
      </c>
      <c r="N15" s="134"/>
      <c r="O15" s="133">
        <v>24.91749999999999</v>
      </c>
      <c r="P15" s="134"/>
      <c r="Q15" s="133">
        <v>23.956210942601075</v>
      </c>
      <c r="R15" s="134"/>
      <c r="S15" s="133">
        <v>24.576737858642147</v>
      </c>
      <c r="T15" s="134"/>
      <c r="U15" s="133">
        <v>19.35432281274845</v>
      </c>
      <c r="V15" s="130"/>
      <c r="W15" s="7"/>
      <c r="X15" s="7"/>
      <c r="Y15" s="7"/>
      <c r="Z15" s="7"/>
      <c r="AA15" s="7"/>
      <c r="AB15" s="7"/>
      <c r="AC15" s="7"/>
      <c r="AD15" s="7"/>
      <c r="AE15" s="7"/>
      <c r="AF15" s="7"/>
      <c r="AG15" s="7"/>
      <c r="AH15" s="7"/>
      <c r="AI15" s="7"/>
      <c r="AJ15" s="7"/>
      <c r="AK15" s="7"/>
      <c r="AL15" s="7"/>
      <c r="AM15" s="7"/>
      <c r="AN15" s="8"/>
      <c r="AO15" s="8"/>
    </row>
    <row r="16" spans="1:41" s="123" customFormat="1" ht="13.95" hidden="1" customHeight="1" outlineLevel="1">
      <c r="A16" s="12"/>
      <c r="B16" s="140">
        <v>45931</v>
      </c>
      <c r="C16" s="141" t="s">
        <v>7</v>
      </c>
      <c r="D16" s="140">
        <v>45961</v>
      </c>
      <c r="E16" s="142">
        <v>14.46608695652176</v>
      </c>
      <c r="F16" s="80"/>
      <c r="G16" s="142">
        <v>21.671334004140785</v>
      </c>
      <c r="H16" s="142"/>
      <c r="I16" s="142">
        <v>15.516367096831857</v>
      </c>
      <c r="J16" s="80"/>
      <c r="K16" s="142">
        <v>14.804369538055671</v>
      </c>
      <c r="L16" s="142"/>
      <c r="M16" s="142">
        <v>15.363450457594141</v>
      </c>
      <c r="N16" s="143"/>
      <c r="O16" s="142">
        <v>20.516086956521761</v>
      </c>
      <c r="P16" s="143"/>
      <c r="Q16" s="142">
        <v>22.713370753623188</v>
      </c>
      <c r="R16" s="143"/>
      <c r="S16" s="142">
        <v>26.413268628922957</v>
      </c>
      <c r="T16" s="143"/>
      <c r="U16" s="142">
        <v>23.260815224736142</v>
      </c>
      <c r="V16" s="130"/>
      <c r="W16" s="7"/>
      <c r="X16" s="7"/>
      <c r="Y16" s="7"/>
      <c r="Z16" s="7"/>
      <c r="AA16" s="7"/>
      <c r="AB16" s="7"/>
      <c r="AC16" s="7"/>
      <c r="AD16" s="7"/>
      <c r="AE16" s="7"/>
      <c r="AF16" s="7"/>
      <c r="AG16" s="7"/>
      <c r="AH16" s="7"/>
      <c r="AI16" s="7"/>
      <c r="AJ16" s="7"/>
      <c r="AK16" s="7"/>
      <c r="AL16" s="7"/>
      <c r="AM16" s="7"/>
      <c r="AN16" s="8"/>
      <c r="AO16" s="8"/>
    </row>
    <row r="17" spans="1:41" s="123" customFormat="1" ht="13.95" customHeight="1" collapsed="1">
      <c r="A17" s="12"/>
      <c r="B17" s="131" t="s">
        <v>100</v>
      </c>
      <c r="C17" s="132"/>
      <c r="D17" s="131"/>
      <c r="E17" s="133">
        <v>10.271060606060594</v>
      </c>
      <c r="F17" s="73"/>
      <c r="G17" s="133">
        <v>19.868074278695858</v>
      </c>
      <c r="H17" s="133"/>
      <c r="I17" s="133">
        <v>17.991708385417432</v>
      </c>
      <c r="J17" s="73"/>
      <c r="K17" s="133">
        <v>16.658875658184883</v>
      </c>
      <c r="L17" s="133"/>
      <c r="M17" s="133">
        <v>14.722180422427993</v>
      </c>
      <c r="N17" s="134"/>
      <c r="O17" s="133">
        <v>16.341060606060594</v>
      </c>
      <c r="P17" s="134"/>
      <c r="Q17" s="133">
        <v>22.224096767755711</v>
      </c>
      <c r="R17" s="134"/>
      <c r="S17" s="133">
        <v>30.37192882020004</v>
      </c>
      <c r="T17" s="134"/>
      <c r="U17" s="133">
        <v>26.140076276165928</v>
      </c>
      <c r="V17" s="130"/>
      <c r="W17" s="7"/>
      <c r="X17" s="7"/>
      <c r="Y17" s="7"/>
      <c r="Z17" s="7"/>
      <c r="AA17" s="7"/>
      <c r="AB17" s="7"/>
      <c r="AC17" s="7"/>
      <c r="AD17" s="7"/>
      <c r="AE17" s="7"/>
      <c r="AF17" s="7"/>
      <c r="AG17" s="7"/>
      <c r="AH17" s="7"/>
      <c r="AI17" s="7"/>
      <c r="AJ17" s="7"/>
      <c r="AK17" s="7"/>
      <c r="AL17" s="7"/>
      <c r="AM17" s="7"/>
      <c r="AN17" s="8"/>
      <c r="AO17" s="8"/>
    </row>
    <row r="18" spans="1:41" s="123" customFormat="1" ht="13.95" hidden="1" customHeight="1" outlineLevel="1">
      <c r="A18" s="12"/>
      <c r="B18" s="135">
        <v>45901</v>
      </c>
      <c r="C18" s="136" t="s">
        <v>7</v>
      </c>
      <c r="D18" s="135">
        <v>45930</v>
      </c>
      <c r="E18" s="137">
        <v>11.56545454545455</v>
      </c>
      <c r="F18" s="76"/>
      <c r="G18" s="137">
        <v>22.368062642857158</v>
      </c>
      <c r="H18" s="137"/>
      <c r="I18" s="137">
        <v>19.779301433299061</v>
      </c>
      <c r="J18" s="76"/>
      <c r="K18" s="137">
        <v>21.712099138060967</v>
      </c>
      <c r="L18" s="137"/>
      <c r="M18" s="137">
        <v>17.012382059345963</v>
      </c>
      <c r="N18" s="138"/>
      <c r="O18" s="137">
        <v>17.63545454545455</v>
      </c>
      <c r="P18" s="138"/>
      <c r="Q18" s="137">
        <v>23.191645976190493</v>
      </c>
      <c r="R18" s="138"/>
      <c r="S18" s="137">
        <v>32.023280004727631</v>
      </c>
      <c r="T18" s="138"/>
      <c r="U18" s="137">
        <v>29.78869913806097</v>
      </c>
      <c r="V18" s="130"/>
      <c r="W18" s="7"/>
      <c r="X18" s="7"/>
      <c r="Y18" s="7"/>
      <c r="Z18" s="7"/>
      <c r="AA18" s="7"/>
      <c r="AB18" s="7"/>
      <c r="AC18" s="7"/>
      <c r="AD18" s="7"/>
      <c r="AE18" s="7"/>
      <c r="AF18" s="7"/>
      <c r="AG18" s="7"/>
      <c r="AH18" s="7"/>
      <c r="AI18" s="7"/>
      <c r="AJ18" s="7"/>
      <c r="AK18" s="7"/>
      <c r="AL18" s="7"/>
      <c r="AM18" s="7"/>
      <c r="AN18" s="8"/>
      <c r="AO18" s="8"/>
    </row>
    <row r="19" spans="1:41" s="123" customFormat="1" ht="13.95" hidden="1" customHeight="1" outlineLevel="1">
      <c r="A19" s="12"/>
      <c r="B19" s="139">
        <v>45870</v>
      </c>
      <c r="C19" s="132" t="s">
        <v>7</v>
      </c>
      <c r="D19" s="139">
        <v>45900</v>
      </c>
      <c r="E19" s="133">
        <v>9.5931746031745817</v>
      </c>
      <c r="F19" s="73"/>
      <c r="G19" s="133">
        <v>19.463666777888779</v>
      </c>
      <c r="H19" s="133"/>
      <c r="I19" s="133">
        <v>19.182271528974653</v>
      </c>
      <c r="J19" s="73"/>
      <c r="K19" s="133">
        <v>14.754791487238574</v>
      </c>
      <c r="L19" s="133"/>
      <c r="M19" s="133">
        <v>14.38229530644244</v>
      </c>
      <c r="N19" s="134"/>
      <c r="O19" s="133">
        <v>15.663174603174582</v>
      </c>
      <c r="P19" s="134"/>
      <c r="Q19" s="133">
        <v>22.086586150183152</v>
      </c>
      <c r="R19" s="134"/>
      <c r="S19" s="133">
        <v>31.66789438611751</v>
      </c>
      <c r="T19" s="134"/>
      <c r="U19" s="133">
        <v>24.474701155348242</v>
      </c>
      <c r="V19" s="130"/>
      <c r="W19" s="7"/>
      <c r="X19" s="7"/>
      <c r="Y19" s="7"/>
      <c r="Z19" s="7"/>
      <c r="AA19" s="7"/>
      <c r="AB19" s="7"/>
      <c r="AC19" s="7"/>
      <c r="AD19" s="7"/>
      <c r="AE19" s="7"/>
      <c r="AF19" s="7"/>
      <c r="AG19" s="7"/>
      <c r="AH19" s="7"/>
      <c r="AI19" s="7"/>
      <c r="AJ19" s="7"/>
      <c r="AK19" s="7"/>
      <c r="AL19" s="7"/>
      <c r="AM19" s="7"/>
      <c r="AN19" s="8"/>
      <c r="AO19" s="8"/>
    </row>
    <row r="20" spans="1:41" s="123" customFormat="1" ht="14.4" hidden="1" customHeight="1" outlineLevel="1">
      <c r="A20" s="12"/>
      <c r="B20" s="140">
        <v>45839</v>
      </c>
      <c r="C20" s="141" t="s">
        <v>7</v>
      </c>
      <c r="D20" s="140">
        <v>45869</v>
      </c>
      <c r="E20" s="142">
        <v>9.6518840579710243</v>
      </c>
      <c r="F20" s="80"/>
      <c r="G20" s="142">
        <v>17.841782017482519</v>
      </c>
      <c r="H20" s="142"/>
      <c r="I20" s="142">
        <v>15.134376575522815</v>
      </c>
      <c r="J20" s="80"/>
      <c r="K20" s="142">
        <v>13.743036659438872</v>
      </c>
      <c r="L20" s="142"/>
      <c r="M20" s="142">
        <v>12.858635981170814</v>
      </c>
      <c r="N20" s="143"/>
      <c r="O20" s="142">
        <v>15.721884057971025</v>
      </c>
      <c r="P20" s="143"/>
      <c r="Q20" s="142">
        <v>21.412361562937065</v>
      </c>
      <c r="R20" s="143"/>
      <c r="S20" s="142">
        <v>27.537317484613723</v>
      </c>
      <c r="T20" s="143"/>
      <c r="U20" s="142">
        <v>24.342957113984326</v>
      </c>
      <c r="V20" s="130"/>
      <c r="W20" s="7"/>
      <c r="X20" s="7"/>
      <c r="Y20" s="7"/>
      <c r="Z20" s="7"/>
      <c r="AA20" s="7"/>
      <c r="AB20" s="7"/>
      <c r="AC20" s="7"/>
      <c r="AD20" s="7"/>
      <c r="AE20" s="7"/>
      <c r="AF20" s="7"/>
      <c r="AG20" s="7"/>
      <c r="AH20" s="7"/>
      <c r="AI20" s="7"/>
      <c r="AJ20" s="7"/>
      <c r="AK20" s="7"/>
      <c r="AL20" s="7"/>
      <c r="AM20" s="7"/>
      <c r="AN20" s="8"/>
      <c r="AO20" s="8"/>
    </row>
    <row r="21" spans="1:41" s="123" customFormat="1" ht="14.4" collapsed="1">
      <c r="A21" s="12"/>
      <c r="B21" s="131" t="s">
        <v>99</v>
      </c>
      <c r="C21" s="132"/>
      <c r="D21" s="131"/>
      <c r="E21" s="133">
        <v>8.5701680107526617</v>
      </c>
      <c r="F21" s="73"/>
      <c r="G21" s="133">
        <v>21.411420273356669</v>
      </c>
      <c r="H21" s="133"/>
      <c r="I21" s="133">
        <v>20.285031868450496</v>
      </c>
      <c r="J21" s="73"/>
      <c r="K21" s="133">
        <v>15.373287411297632</v>
      </c>
      <c r="L21" s="133"/>
      <c r="M21" s="133">
        <v>13.761599734212648</v>
      </c>
      <c r="N21" s="134"/>
      <c r="O21" s="133">
        <v>13.560168010752662</v>
      </c>
      <c r="P21" s="134"/>
      <c r="Q21" s="133">
        <v>22.679128315506532</v>
      </c>
      <c r="R21" s="134"/>
      <c r="S21" s="133">
        <v>28.995548603304286</v>
      </c>
      <c r="T21" s="134"/>
      <c r="U21" s="133">
        <v>24.163196825526512</v>
      </c>
      <c r="V21" s="134"/>
      <c r="W21" s="7"/>
      <c r="X21" s="7"/>
      <c r="Y21" s="7"/>
      <c r="Z21" s="7"/>
      <c r="AA21" s="7"/>
      <c r="AB21" s="7"/>
      <c r="AC21" s="7"/>
      <c r="AD21" s="7"/>
      <c r="AE21" s="7"/>
      <c r="AF21" s="7"/>
      <c r="AG21" s="7"/>
      <c r="AH21" s="7"/>
      <c r="AI21" s="7"/>
      <c r="AJ21" s="7"/>
      <c r="AK21" s="7"/>
      <c r="AL21" s="7"/>
      <c r="AM21" s="7"/>
      <c r="AN21" s="8"/>
      <c r="AO21" s="8"/>
    </row>
    <row r="22" spans="1:41" s="123" customFormat="1" ht="14.4" hidden="1" outlineLevel="1">
      <c r="A22" s="12"/>
      <c r="B22" s="135">
        <v>45809</v>
      </c>
      <c r="C22" s="136" t="s">
        <v>7</v>
      </c>
      <c r="D22" s="135">
        <v>45838</v>
      </c>
      <c r="E22" s="137">
        <v>9.1287301587301872</v>
      </c>
      <c r="F22" s="76"/>
      <c r="G22" s="137">
        <v>18.030691313095232</v>
      </c>
      <c r="H22" s="137"/>
      <c r="I22" s="137">
        <v>15.833844055584116</v>
      </c>
      <c r="J22" s="76"/>
      <c r="K22" s="137">
        <v>16.066117308758695</v>
      </c>
      <c r="L22" s="137"/>
      <c r="M22" s="137">
        <v>12.877861485343454</v>
      </c>
      <c r="N22" s="138"/>
      <c r="O22" s="137">
        <v>14.118730158730187</v>
      </c>
      <c r="P22" s="138"/>
      <c r="Q22" s="137">
        <v>19.751996074999994</v>
      </c>
      <c r="R22" s="138"/>
      <c r="S22" s="137">
        <v>26.049194531774589</v>
      </c>
      <c r="T22" s="138"/>
      <c r="U22" s="137">
        <v>25.460029848441238</v>
      </c>
      <c r="V22" s="134"/>
      <c r="W22" s="7"/>
      <c r="X22" s="7"/>
      <c r="Y22" s="7"/>
      <c r="Z22" s="7"/>
      <c r="AA22" s="7"/>
      <c r="AB22" s="7"/>
      <c r="AC22" s="7"/>
      <c r="AD22" s="7"/>
      <c r="AE22" s="7"/>
      <c r="AF22" s="7"/>
      <c r="AG22" s="7"/>
      <c r="AH22" s="7"/>
      <c r="AI22" s="7"/>
      <c r="AJ22" s="7"/>
      <c r="AK22" s="7"/>
      <c r="AL22" s="7"/>
      <c r="AM22" s="7"/>
      <c r="AN22" s="8"/>
      <c r="AO22" s="8"/>
    </row>
    <row r="23" spans="1:41" s="123" customFormat="1" ht="14.4" hidden="1" outlineLevel="1">
      <c r="A23" s="12"/>
      <c r="B23" s="139">
        <v>45778</v>
      </c>
      <c r="C23" s="132" t="s">
        <v>7</v>
      </c>
      <c r="D23" s="139">
        <v>45808</v>
      </c>
      <c r="E23" s="133">
        <v>8.4888787878787699</v>
      </c>
      <c r="F23" s="73"/>
      <c r="G23" s="133">
        <v>21.979652476190481</v>
      </c>
      <c r="H23" s="133"/>
      <c r="I23" s="133">
        <v>23.527609751689678</v>
      </c>
      <c r="J23" s="73"/>
      <c r="K23" s="133">
        <v>18.244465413857931</v>
      </c>
      <c r="L23" s="133"/>
      <c r="M23" s="133">
        <v>15.160182580657979</v>
      </c>
      <c r="N23" s="134"/>
      <c r="O23" s="133">
        <v>13.47887878787877</v>
      </c>
      <c r="P23" s="134"/>
      <c r="Q23" s="133">
        <v>23.057973904761909</v>
      </c>
      <c r="R23" s="134"/>
      <c r="S23" s="133">
        <v>31.3509871952987</v>
      </c>
      <c r="T23" s="134"/>
      <c r="U23" s="133">
        <v>26.995049144016662</v>
      </c>
      <c r="V23" s="134"/>
      <c r="W23" s="7"/>
      <c r="X23" s="7"/>
      <c r="Y23" s="7"/>
      <c r="Z23" s="7"/>
      <c r="AA23" s="7"/>
      <c r="AB23" s="7"/>
      <c r="AC23" s="7"/>
      <c r="AD23" s="7"/>
      <c r="AE23" s="7"/>
      <c r="AF23" s="7"/>
      <c r="AG23" s="7"/>
      <c r="AH23" s="7"/>
      <c r="AI23" s="7"/>
      <c r="AJ23" s="7"/>
      <c r="AK23" s="7"/>
      <c r="AL23" s="7"/>
      <c r="AM23" s="7"/>
      <c r="AN23" s="8"/>
      <c r="AO23" s="8"/>
    </row>
    <row r="24" spans="1:41" s="123" customFormat="1" ht="14.4" hidden="1" outlineLevel="1">
      <c r="A24" s="12"/>
      <c r="B24" s="140">
        <v>45748</v>
      </c>
      <c r="C24" s="141" t="s">
        <v>7</v>
      </c>
      <c r="D24" s="140">
        <v>45777</v>
      </c>
      <c r="E24" s="142">
        <v>7.8312698412698385</v>
      </c>
      <c r="F24" s="80"/>
      <c r="G24" s="142">
        <v>24.047171883782877</v>
      </c>
      <c r="H24" s="142"/>
      <c r="I24" s="142">
        <v>21.361860651530705</v>
      </c>
      <c r="J24" s="80"/>
      <c r="K24" s="142">
        <v>12.03287944129649</v>
      </c>
      <c r="L24" s="142"/>
      <c r="M24" s="142">
        <v>13.128121197478542</v>
      </c>
      <c r="N24" s="143"/>
      <c r="O24" s="142">
        <v>12.821269841269839</v>
      </c>
      <c r="P24" s="143"/>
      <c r="Q24" s="142">
        <v>25.059029026640019</v>
      </c>
      <c r="R24" s="143"/>
      <c r="S24" s="142">
        <v>29.489165413435472</v>
      </c>
      <c r="T24" s="143"/>
      <c r="U24" s="142">
        <v>20.261877853994903</v>
      </c>
      <c r="V24" s="134"/>
      <c r="W24" s="7"/>
      <c r="X24" s="7"/>
      <c r="Y24" s="7"/>
      <c r="Z24" s="7"/>
      <c r="AA24" s="7"/>
      <c r="AB24" s="7"/>
      <c r="AC24" s="7"/>
      <c r="AD24" s="7"/>
      <c r="AE24" s="7"/>
      <c r="AF24" s="7"/>
      <c r="AG24" s="7"/>
      <c r="AH24" s="7"/>
      <c r="AI24" s="7"/>
      <c r="AJ24" s="7"/>
      <c r="AK24" s="7"/>
      <c r="AL24" s="7"/>
      <c r="AM24" s="7"/>
      <c r="AN24" s="8"/>
      <c r="AO24" s="8"/>
    </row>
    <row r="25" spans="1:41" s="123" customFormat="1" ht="14.4" collapsed="1">
      <c r="A25" s="12"/>
      <c r="B25" s="131" t="s">
        <v>97</v>
      </c>
      <c r="C25" s="132"/>
      <c r="D25" s="131"/>
      <c r="E25" s="133">
        <v>8.1299841269841213</v>
      </c>
      <c r="F25" s="73"/>
      <c r="G25" s="133">
        <v>20.306242184223311</v>
      </c>
      <c r="H25" s="133"/>
      <c r="I25" s="133">
        <v>7.072295664942553</v>
      </c>
      <c r="J25" s="73"/>
      <c r="K25" s="133">
        <v>4.1489583220723896</v>
      </c>
      <c r="L25" s="133"/>
      <c r="M25" s="133">
        <v>7.3841632398750194</v>
      </c>
      <c r="N25" s="134"/>
      <c r="O25" s="133">
        <v>13.119984126984122</v>
      </c>
      <c r="P25" s="134"/>
      <c r="Q25" s="133">
        <v>21.736516736154144</v>
      </c>
      <c r="R25" s="134"/>
      <c r="S25" s="133">
        <v>17.023611518008735</v>
      </c>
      <c r="T25" s="134"/>
      <c r="U25" s="133">
        <v>12.008571747073873</v>
      </c>
      <c r="V25" s="134"/>
      <c r="W25" s="7"/>
      <c r="X25" s="7"/>
      <c r="Y25" s="7"/>
      <c r="Z25" s="7"/>
      <c r="AA25" s="7"/>
      <c r="AB25" s="7"/>
      <c r="AC25" s="7"/>
      <c r="AD25" s="7"/>
      <c r="AE25" s="7"/>
      <c r="AF25" s="7"/>
      <c r="AG25" s="7"/>
      <c r="AH25" s="7"/>
      <c r="AI25" s="7"/>
      <c r="AJ25" s="7"/>
      <c r="AK25" s="7"/>
      <c r="AL25" s="7"/>
      <c r="AM25" s="7"/>
      <c r="AN25" s="8"/>
      <c r="AO25" s="8"/>
    </row>
    <row r="26" spans="1:41" s="123" customFormat="1" ht="14.4" hidden="1" outlineLevel="1">
      <c r="A26" s="12"/>
      <c r="B26" s="135">
        <v>45717</v>
      </c>
      <c r="C26" s="136" t="s">
        <v>7</v>
      </c>
      <c r="D26" s="135">
        <v>45747</v>
      </c>
      <c r="E26" s="137">
        <v>7.3100238095238215</v>
      </c>
      <c r="F26" s="76"/>
      <c r="G26" s="137">
        <v>24.586246413051892</v>
      </c>
      <c r="H26" s="137"/>
      <c r="I26" s="137">
        <v>15.094699555300842</v>
      </c>
      <c r="J26" s="76"/>
      <c r="K26" s="137">
        <v>7.7105828228928868</v>
      </c>
      <c r="L26" s="137"/>
      <c r="M26" s="137">
        <v>10.306554678399163</v>
      </c>
      <c r="N26" s="138"/>
      <c r="O26" s="137">
        <v>12.300023809523822</v>
      </c>
      <c r="P26" s="138"/>
      <c r="Q26" s="137">
        <v>25.947826613553147</v>
      </c>
      <c r="R26" s="138"/>
      <c r="S26" s="137">
        <v>23.996370983872268</v>
      </c>
      <c r="T26" s="138"/>
      <c r="U26" s="137">
        <v>15.4178036248979</v>
      </c>
      <c r="V26" s="134"/>
      <c r="W26" s="7"/>
      <c r="X26" s="7"/>
      <c r="Y26" s="7"/>
      <c r="Z26" s="7"/>
      <c r="AA26" s="7"/>
      <c r="AB26" s="7"/>
      <c r="AC26" s="7"/>
      <c r="AD26" s="7"/>
      <c r="AE26" s="7"/>
      <c r="AF26" s="7"/>
      <c r="AG26" s="7"/>
      <c r="AH26" s="7"/>
      <c r="AI26" s="7"/>
      <c r="AJ26" s="7"/>
      <c r="AK26" s="7"/>
      <c r="AL26" s="7"/>
      <c r="AM26" s="7"/>
      <c r="AN26" s="8"/>
      <c r="AO26" s="8"/>
    </row>
    <row r="27" spans="1:41" s="123" customFormat="1" ht="14.4" hidden="1" outlineLevel="1">
      <c r="A27" s="12"/>
      <c r="B27" s="139">
        <v>45689</v>
      </c>
      <c r="C27" s="132" t="s">
        <v>7</v>
      </c>
      <c r="D27" s="139">
        <v>45716</v>
      </c>
      <c r="E27" s="133">
        <v>9.4658333333333307</v>
      </c>
      <c r="F27" s="73"/>
      <c r="G27" s="133">
        <v>19.749680704968963</v>
      </c>
      <c r="H27" s="133"/>
      <c r="I27" s="133">
        <v>8.2967243574568492</v>
      </c>
      <c r="J27" s="73"/>
      <c r="K27" s="133">
        <v>6.1649286525060774</v>
      </c>
      <c r="L27" s="133"/>
      <c r="M27" s="133">
        <v>8.7683387844077458</v>
      </c>
      <c r="N27" s="134"/>
      <c r="O27" s="133">
        <v>14.455833333333331</v>
      </c>
      <c r="P27" s="134"/>
      <c r="Q27" s="133">
        <v>21.375261532036632</v>
      </c>
      <c r="R27" s="134"/>
      <c r="S27" s="133">
        <v>18.389194532895445</v>
      </c>
      <c r="T27" s="134"/>
      <c r="U27" s="133">
        <v>14.160657391019029</v>
      </c>
      <c r="V27" s="134"/>
      <c r="W27" s="7"/>
      <c r="X27" s="7"/>
      <c r="Y27" s="7"/>
      <c r="Z27" s="7"/>
      <c r="AA27" s="7"/>
      <c r="AB27" s="7"/>
      <c r="AC27" s="7"/>
      <c r="AD27" s="7"/>
      <c r="AE27" s="7"/>
      <c r="AF27" s="7"/>
      <c r="AG27" s="7"/>
      <c r="AH27" s="7"/>
      <c r="AI27" s="7"/>
      <c r="AJ27" s="7"/>
      <c r="AK27" s="7"/>
      <c r="AL27" s="7"/>
      <c r="AM27" s="7"/>
      <c r="AN27" s="8"/>
      <c r="AO27" s="8"/>
    </row>
    <row r="28" spans="1:41" s="123" customFormat="1" ht="14.4" hidden="1" outlineLevel="1">
      <c r="A28" s="12"/>
      <c r="B28" s="140">
        <v>45658</v>
      </c>
      <c r="C28" s="141" t="s">
        <v>7</v>
      </c>
      <c r="D28" s="140">
        <v>45688</v>
      </c>
      <c r="E28" s="142">
        <v>7.775742424242404</v>
      </c>
      <c r="F28" s="80"/>
      <c r="G28" s="142">
        <v>16.411956833333313</v>
      </c>
      <c r="H28" s="142"/>
      <c r="I28" s="142">
        <v>-2.2036831993833426</v>
      </c>
      <c r="J28" s="80"/>
      <c r="K28" s="142">
        <v>-1.2672101676373075</v>
      </c>
      <c r="L28" s="142"/>
      <c r="M28" s="142">
        <v>3.1711748397396069</v>
      </c>
      <c r="N28" s="143"/>
      <c r="O28" s="142">
        <v>12.765742424242404</v>
      </c>
      <c r="P28" s="143"/>
      <c r="Q28" s="142">
        <v>17.734528261904742</v>
      </c>
      <c r="R28" s="143"/>
      <c r="S28" s="142">
        <v>8.6698025149023721</v>
      </c>
      <c r="T28" s="143"/>
      <c r="U28" s="142">
        <v>6.6218628482357076</v>
      </c>
      <c r="V28" s="134"/>
      <c r="W28" s="7"/>
      <c r="X28" s="7"/>
      <c r="Y28" s="7"/>
      <c r="Z28" s="7"/>
      <c r="AA28" s="7"/>
      <c r="AB28" s="7"/>
      <c r="AC28" s="7"/>
      <c r="AD28" s="7"/>
      <c r="AE28" s="7"/>
      <c r="AF28" s="7"/>
      <c r="AG28" s="7"/>
      <c r="AH28" s="7"/>
      <c r="AI28" s="7"/>
      <c r="AJ28" s="7"/>
      <c r="AK28" s="7"/>
      <c r="AL28" s="7"/>
      <c r="AM28" s="7"/>
      <c r="AN28" s="8"/>
      <c r="AO28" s="8"/>
    </row>
    <row r="29" spans="1:41" s="123" customFormat="1" ht="14.4" collapsed="1">
      <c r="A29" s="12"/>
      <c r="B29" s="144">
        <v>2024</v>
      </c>
      <c r="C29" s="145"/>
      <c r="D29" s="145"/>
      <c r="E29" s="78">
        <v>7.212217574717533</v>
      </c>
      <c r="F29" s="26"/>
      <c r="G29" s="78">
        <v>16.46723055101268</v>
      </c>
      <c r="H29" s="78"/>
      <c r="I29" s="78">
        <v>14.388486891094651</v>
      </c>
      <c r="J29" s="26"/>
      <c r="K29" s="78">
        <v>4.1252016465771089</v>
      </c>
      <c r="L29" s="78"/>
      <c r="M29" s="78">
        <v>9.3661252207669108</v>
      </c>
      <c r="N29" s="26"/>
      <c r="O29" s="78">
        <v>13.362217574717533</v>
      </c>
      <c r="P29" s="26"/>
      <c r="Q29" s="78">
        <v>18.475935803942633</v>
      </c>
      <c r="R29" s="26"/>
      <c r="S29" s="78">
        <v>21.591646939931337</v>
      </c>
      <c r="T29" s="26"/>
      <c r="U29" s="78">
        <v>12.105987163283856</v>
      </c>
      <c r="V29" s="104"/>
      <c r="W29" s="7"/>
      <c r="X29" s="7"/>
      <c r="Y29" s="7"/>
      <c r="Z29" s="7"/>
      <c r="AA29" s="7"/>
      <c r="AB29" s="7"/>
      <c r="AC29" s="7"/>
      <c r="AD29" s="7"/>
      <c r="AE29" s="7"/>
      <c r="AF29" s="7"/>
      <c r="AG29" s="7"/>
      <c r="AH29" s="7"/>
      <c r="AI29" s="7"/>
      <c r="AJ29" s="7"/>
      <c r="AK29" s="7"/>
      <c r="AL29" s="7"/>
      <c r="AM29" s="7"/>
      <c r="AN29" s="8"/>
      <c r="AO29" s="8"/>
    </row>
    <row r="30" spans="1:41" s="123" customFormat="1" ht="14.4">
      <c r="A30" s="12"/>
      <c r="B30" s="146" t="s">
        <v>45</v>
      </c>
      <c r="C30" s="136"/>
      <c r="D30" s="146"/>
      <c r="E30" s="137">
        <v>5.5200336538461432</v>
      </c>
      <c r="F30" s="76"/>
      <c r="G30" s="137">
        <v>13.361671790742536</v>
      </c>
      <c r="H30" s="137"/>
      <c r="I30" s="137">
        <v>5.7528528801524175</v>
      </c>
      <c r="J30" s="76"/>
      <c r="K30" s="137">
        <v>-0.61931575856514187</v>
      </c>
      <c r="L30" s="137"/>
      <c r="M30" s="137">
        <v>4.8773018616365933</v>
      </c>
      <c r="N30" s="138"/>
      <c r="O30" s="137">
        <v>11.690033653846143</v>
      </c>
      <c r="P30" s="138"/>
      <c r="Q30" s="137">
        <v>16.000999120967762</v>
      </c>
      <c r="R30" s="138"/>
      <c r="S30" s="137">
        <v>15.309313937891872</v>
      </c>
      <c r="T30" s="138"/>
      <c r="U30" s="137">
        <v>8.2862583615478087</v>
      </c>
      <c r="V30" s="134"/>
      <c r="W30" s="7"/>
      <c r="X30" s="7"/>
      <c r="Y30" s="7"/>
      <c r="Z30" s="7"/>
      <c r="AA30" s="7"/>
      <c r="AB30" s="7"/>
      <c r="AC30" s="7"/>
      <c r="AD30" s="7"/>
      <c r="AE30" s="7"/>
      <c r="AF30" s="7"/>
      <c r="AG30" s="7"/>
      <c r="AH30" s="7"/>
      <c r="AI30" s="7"/>
      <c r="AJ30" s="7"/>
      <c r="AK30" s="7"/>
      <c r="AL30" s="7"/>
      <c r="AM30" s="7"/>
      <c r="AN30" s="8"/>
      <c r="AO30" s="8"/>
    </row>
    <row r="31" spans="1:41" s="123" customFormat="1" ht="14.4" hidden="1" outlineLevel="1">
      <c r="A31" s="12"/>
      <c r="B31" s="135">
        <v>45627</v>
      </c>
      <c r="C31" s="136" t="s">
        <v>7</v>
      </c>
      <c r="D31" s="135">
        <v>45657</v>
      </c>
      <c r="E31" s="137">
        <v>6.7247619047619072</v>
      </c>
      <c r="F31" s="76"/>
      <c r="G31" s="137">
        <v>14.437244213032582</v>
      </c>
      <c r="H31" s="137"/>
      <c r="I31" s="137">
        <v>-1.0453723731847715</v>
      </c>
      <c r="J31" s="76"/>
      <c r="K31" s="137">
        <v>-2.1830906212493719</v>
      </c>
      <c r="L31" s="137"/>
      <c r="M31" s="137">
        <v>3.2860693693657872</v>
      </c>
      <c r="N31" s="138"/>
      <c r="O31" s="137">
        <v>12.894761904761907</v>
      </c>
      <c r="P31" s="138"/>
      <c r="Q31" s="137">
        <v>15.931789952380953</v>
      </c>
      <c r="R31" s="138"/>
      <c r="S31" s="137">
        <v>8.6973689801986893</v>
      </c>
      <c r="T31" s="138"/>
      <c r="U31" s="137">
        <v>5.932002180198694</v>
      </c>
      <c r="V31" s="134"/>
      <c r="W31" s="7"/>
      <c r="X31" s="7"/>
      <c r="Y31" s="7"/>
      <c r="Z31" s="7"/>
      <c r="AA31" s="7"/>
      <c r="AB31" s="7"/>
      <c r="AC31" s="7"/>
      <c r="AD31" s="7"/>
      <c r="AE31" s="7"/>
      <c r="AF31" s="7"/>
      <c r="AG31" s="7"/>
      <c r="AH31" s="7"/>
      <c r="AI31" s="7"/>
      <c r="AJ31" s="7"/>
      <c r="AK31" s="7"/>
      <c r="AL31" s="7"/>
      <c r="AM31" s="7"/>
      <c r="AN31" s="8"/>
      <c r="AO31" s="8"/>
    </row>
    <row r="32" spans="1:41" s="123" customFormat="1" ht="15" hidden="1" customHeight="1" outlineLevel="1">
      <c r="A32" s="12"/>
      <c r="B32" s="139">
        <v>45597</v>
      </c>
      <c r="C32" s="132" t="s">
        <v>7</v>
      </c>
      <c r="D32" s="139">
        <v>45626</v>
      </c>
      <c r="E32" s="133">
        <v>6.3379365079365204</v>
      </c>
      <c r="F32" s="73"/>
      <c r="G32" s="133">
        <v>12.593087179633869</v>
      </c>
      <c r="H32" s="133"/>
      <c r="I32" s="133">
        <v>4.9990468691963983</v>
      </c>
      <c r="J32" s="73"/>
      <c r="K32" s="133">
        <v>-1.3233588301557822</v>
      </c>
      <c r="L32" s="133"/>
      <c r="M32" s="133">
        <v>4.829902209208468</v>
      </c>
      <c r="N32" s="134"/>
      <c r="O32" s="133">
        <v>12.50793650793652</v>
      </c>
      <c r="P32" s="134"/>
      <c r="Q32" s="133">
        <v>15.724730657894739</v>
      </c>
      <c r="R32" s="134"/>
      <c r="S32" s="133">
        <v>15.121344012053541</v>
      </c>
      <c r="T32" s="134"/>
      <c r="U32" s="133">
        <v>8.1659545822289346</v>
      </c>
      <c r="V32" s="134"/>
      <c r="W32" s="7"/>
      <c r="X32" s="7"/>
      <c r="Y32" s="7"/>
      <c r="Z32" s="7"/>
      <c r="AA32" s="7"/>
      <c r="AB32" s="7"/>
      <c r="AC32" s="7"/>
      <c r="AD32" s="7"/>
      <c r="AE32" s="7"/>
      <c r="AF32" s="7"/>
      <c r="AG32" s="7"/>
      <c r="AH32" s="7"/>
      <c r="AI32" s="7"/>
      <c r="AJ32" s="7"/>
      <c r="AK32" s="7"/>
      <c r="AL32" s="7"/>
      <c r="AM32" s="7"/>
      <c r="AN32" s="8"/>
      <c r="AO32" s="8"/>
    </row>
    <row r="33" spans="1:54" s="123" customFormat="1" ht="15" hidden="1" customHeight="1" outlineLevel="1">
      <c r="A33" s="12"/>
      <c r="B33" s="140">
        <v>45566</v>
      </c>
      <c r="C33" s="141" t="s">
        <v>7</v>
      </c>
      <c r="D33" s="140">
        <v>45596</v>
      </c>
      <c r="E33" s="142">
        <v>3.6513768115941918</v>
      </c>
      <c r="F33" s="80"/>
      <c r="G33" s="142">
        <v>13.091219148297386</v>
      </c>
      <c r="H33" s="142"/>
      <c r="I33" s="142">
        <v>13.109973316569032</v>
      </c>
      <c r="J33" s="80"/>
      <c r="K33" s="142">
        <v>1.6107917047502478</v>
      </c>
      <c r="L33" s="142"/>
      <c r="M33" s="142">
        <v>6.52517976803958</v>
      </c>
      <c r="N33" s="143"/>
      <c r="O33" s="142">
        <v>9.8213768115941917</v>
      </c>
      <c r="P33" s="143"/>
      <c r="Q33" s="142">
        <v>16.395637626558255</v>
      </c>
      <c r="R33" s="143"/>
      <c r="S33" s="142">
        <v>21.924757664395116</v>
      </c>
      <c r="T33" s="143"/>
      <c r="U33" s="142">
        <v>10.738031597961537</v>
      </c>
      <c r="V33" s="134"/>
      <c r="W33" s="7"/>
      <c r="X33" s="7"/>
      <c r="Y33" s="7"/>
      <c r="Z33" s="7"/>
      <c r="AA33" s="7"/>
      <c r="AB33" s="7"/>
      <c r="AC33" s="7"/>
      <c r="AD33" s="7"/>
      <c r="AE33" s="7"/>
      <c r="AF33" s="7"/>
      <c r="AG33" s="7"/>
      <c r="AH33" s="7"/>
      <c r="AI33" s="7"/>
      <c r="AJ33" s="7"/>
      <c r="AK33" s="7"/>
      <c r="AL33" s="7"/>
      <c r="AM33" s="7"/>
      <c r="AN33" s="8"/>
      <c r="AO33" s="8"/>
    </row>
    <row r="34" spans="1:54" s="123" customFormat="1" ht="15" customHeight="1" collapsed="1">
      <c r="A34" s="12"/>
      <c r="B34" s="131" t="s">
        <v>44</v>
      </c>
      <c r="C34" s="132"/>
      <c r="D34" s="131"/>
      <c r="E34" s="133">
        <v>4.4936689976690101</v>
      </c>
      <c r="F34" s="73"/>
      <c r="G34" s="133">
        <v>17.561594021267659</v>
      </c>
      <c r="H34" s="133"/>
      <c r="I34" s="133">
        <v>15.31986916367341</v>
      </c>
      <c r="J34" s="73"/>
      <c r="K34" s="133">
        <v>4.4698404329865644</v>
      </c>
      <c r="L34" s="133"/>
      <c r="M34" s="133">
        <v>8.887807308882806</v>
      </c>
      <c r="N34" s="134"/>
      <c r="O34" s="133">
        <v>11.00366899766901</v>
      </c>
      <c r="P34" s="134"/>
      <c r="Q34" s="133">
        <v>20.230853838068185</v>
      </c>
      <c r="R34" s="134"/>
      <c r="S34" s="133">
        <v>26.081846991580633</v>
      </c>
      <c r="T34" s="134"/>
      <c r="U34" s="133">
        <v>12.624033019989724</v>
      </c>
      <c r="V34" s="134"/>
      <c r="W34" s="7"/>
      <c r="X34" s="7"/>
      <c r="Y34" s="7"/>
      <c r="Z34" s="7"/>
      <c r="AA34" s="7"/>
      <c r="AB34" s="7"/>
      <c r="AC34" s="7"/>
      <c r="AD34" s="7"/>
      <c r="AE34" s="7"/>
      <c r="AF34" s="7"/>
      <c r="AG34" s="7"/>
      <c r="AH34" s="7"/>
      <c r="AI34" s="7"/>
      <c r="AJ34" s="7"/>
      <c r="AK34" s="7"/>
      <c r="AL34" s="7"/>
      <c r="AM34" s="7"/>
      <c r="AN34" s="8"/>
      <c r="AO34" s="8"/>
    </row>
    <row r="35" spans="1:54" s="123" customFormat="1" ht="14.4" hidden="1" outlineLevel="1">
      <c r="A35" s="12"/>
      <c r="B35" s="135">
        <v>45536</v>
      </c>
      <c r="C35" s="136" t="s">
        <v>7</v>
      </c>
      <c r="D35" s="135">
        <v>45565</v>
      </c>
      <c r="E35" s="137">
        <v>3.0333333333333368</v>
      </c>
      <c r="F35" s="76"/>
      <c r="G35" s="137">
        <v>15.607663993181806</v>
      </c>
      <c r="H35" s="137"/>
      <c r="I35" s="137">
        <v>16.795208904108261</v>
      </c>
      <c r="J35" s="76"/>
      <c r="K35" s="137">
        <v>3.3792981969198692</v>
      </c>
      <c r="L35" s="137"/>
      <c r="M35" s="137">
        <v>8.3021864247788635</v>
      </c>
      <c r="N35" s="138"/>
      <c r="O35" s="137">
        <v>9.5433333333333366</v>
      </c>
      <c r="P35" s="138"/>
      <c r="Q35" s="137">
        <v>18.466919674999986</v>
      </c>
      <c r="R35" s="138"/>
      <c r="S35" s="137">
        <v>26.163064167266157</v>
      </c>
      <c r="T35" s="138"/>
      <c r="U35" s="137">
        <v>11.965652850599525</v>
      </c>
      <c r="V35" s="134"/>
      <c r="W35" s="7"/>
      <c r="X35" s="7"/>
      <c r="Y35" s="7"/>
      <c r="Z35" s="7"/>
      <c r="AA35" s="7"/>
      <c r="AB35" s="7"/>
      <c r="AC35" s="7"/>
      <c r="AD35" s="7"/>
      <c r="AE35" s="7"/>
      <c r="AF35" s="7"/>
      <c r="AG35" s="7"/>
      <c r="AH35" s="7"/>
      <c r="AI35" s="7"/>
      <c r="AJ35" s="7"/>
      <c r="AK35" s="7"/>
      <c r="AL35" s="7"/>
      <c r="AM35" s="7"/>
      <c r="AN35" s="8"/>
      <c r="AO35" s="8"/>
    </row>
    <row r="36" spans="1:54" s="123" customFormat="1" ht="15" hidden="1" customHeight="1" outlineLevel="1">
      <c r="A36" s="12"/>
      <c r="B36" s="139">
        <v>45505</v>
      </c>
      <c r="C36" s="132" t="s">
        <v>7</v>
      </c>
      <c r="D36" s="139">
        <v>45535</v>
      </c>
      <c r="E36" s="133">
        <v>4.0796031746031698</v>
      </c>
      <c r="F36" s="73"/>
      <c r="G36" s="133">
        <v>19.49073289430013</v>
      </c>
      <c r="H36" s="133"/>
      <c r="I36" s="133">
        <v>15.023053774980013</v>
      </c>
      <c r="J36" s="73"/>
      <c r="K36" s="133">
        <v>4.661150068630791</v>
      </c>
      <c r="L36" s="133"/>
      <c r="M36" s="133">
        <v>8.862077308918753</v>
      </c>
      <c r="N36" s="134"/>
      <c r="O36" s="133">
        <v>10.58960317460317</v>
      </c>
      <c r="P36" s="134"/>
      <c r="Q36" s="133">
        <v>22.06877618434342</v>
      </c>
      <c r="R36" s="134"/>
      <c r="S36" s="133">
        <v>26.678908320434559</v>
      </c>
      <c r="T36" s="134"/>
      <c r="U36" s="133">
        <v>12.629119477000202</v>
      </c>
      <c r="V36" s="134"/>
      <c r="W36" s="7"/>
      <c r="X36" s="7"/>
      <c r="Y36" s="7"/>
      <c r="Z36" s="7"/>
      <c r="AA36" s="7"/>
      <c r="AB36" s="7"/>
      <c r="AC36" s="7"/>
      <c r="AD36" s="7"/>
      <c r="AE36" s="7"/>
      <c r="AF36" s="7"/>
      <c r="AG36" s="7"/>
      <c r="AH36" s="7"/>
      <c r="AI36" s="7"/>
      <c r="AJ36" s="7"/>
      <c r="AK36" s="7"/>
      <c r="AL36" s="7"/>
      <c r="AM36" s="7"/>
      <c r="AN36" s="8"/>
      <c r="AO36" s="8"/>
    </row>
    <row r="37" spans="1:54" s="123" customFormat="1" ht="15" hidden="1" customHeight="1" outlineLevel="1">
      <c r="A37" s="12"/>
      <c r="B37" s="140">
        <v>45474</v>
      </c>
      <c r="C37" s="141" t="s">
        <v>7</v>
      </c>
      <c r="D37" s="140">
        <v>45504</v>
      </c>
      <c r="E37" s="142">
        <v>6.2123188405797176</v>
      </c>
      <c r="F37" s="80"/>
      <c r="G37" s="142">
        <v>17.39220196834744</v>
      </c>
      <c r="H37" s="142"/>
      <c r="I37" s="142">
        <v>14.337045076386463</v>
      </c>
      <c r="J37" s="80"/>
      <c r="K37" s="142">
        <v>5.4477200399492016</v>
      </c>
      <c r="L37" s="142"/>
      <c r="M37" s="142">
        <v>9.4895318580238985</v>
      </c>
      <c r="N37" s="143"/>
      <c r="O37" s="142">
        <v>12.722318840579717</v>
      </c>
      <c r="P37" s="143"/>
      <c r="Q37" s="142">
        <v>19.960157111888108</v>
      </c>
      <c r="R37" s="143"/>
      <c r="S37" s="142">
        <v>25.533526894568283</v>
      </c>
      <c r="T37" s="143"/>
      <c r="U37" s="142">
        <v>13.359529370092744</v>
      </c>
      <c r="V37" s="134"/>
      <c r="W37" s="7"/>
      <c r="X37" s="7"/>
      <c r="Y37" s="7"/>
      <c r="Z37" s="7"/>
      <c r="AA37" s="7"/>
      <c r="AB37" s="7"/>
      <c r="AC37" s="7"/>
      <c r="AD37" s="7"/>
      <c r="AE37" s="7"/>
      <c r="AF37" s="7"/>
      <c r="AG37" s="7"/>
      <c r="AH37" s="7"/>
      <c r="AI37" s="7"/>
      <c r="AJ37" s="7"/>
      <c r="AK37" s="7"/>
      <c r="AL37" s="7"/>
      <c r="AM37" s="7"/>
      <c r="AN37" s="8"/>
      <c r="AO37" s="8"/>
    </row>
    <row r="38" spans="1:54" s="123" customFormat="1" ht="15" customHeight="1" collapsed="1">
      <c r="A38" s="12"/>
      <c r="B38" s="131" t="s">
        <v>43</v>
      </c>
      <c r="C38" s="132"/>
      <c r="D38" s="131"/>
      <c r="E38" s="133">
        <v>7.407699033207221</v>
      </c>
      <c r="F38" s="73"/>
      <c r="G38" s="133">
        <v>17.450657802714815</v>
      </c>
      <c r="H38" s="133"/>
      <c r="I38" s="133">
        <v>19.147887931567642</v>
      </c>
      <c r="J38" s="73"/>
      <c r="K38" s="133">
        <v>7.2524891293373166</v>
      </c>
      <c r="L38" s="133"/>
      <c r="M38" s="133">
        <v>10.947150548431214</v>
      </c>
      <c r="N38" s="134"/>
      <c r="O38" s="133">
        <v>12.487699033207221</v>
      </c>
      <c r="P38" s="134"/>
      <c r="Q38" s="133">
        <v>19.327681695488707</v>
      </c>
      <c r="R38" s="134"/>
      <c r="S38" s="133">
        <v>25.500172562650846</v>
      </c>
      <c r="T38" s="134"/>
      <c r="U38" s="133">
        <v>15.762194036335075</v>
      </c>
      <c r="V38" s="134"/>
      <c r="W38" s="7"/>
      <c r="X38" s="7"/>
      <c r="Y38" s="7"/>
      <c r="Z38" s="7"/>
      <c r="AA38" s="7"/>
      <c r="AB38" s="7"/>
      <c r="AC38" s="7"/>
      <c r="AD38" s="7"/>
      <c r="AE38" s="7"/>
      <c r="AF38" s="7"/>
      <c r="AG38" s="7"/>
      <c r="AH38" s="7"/>
      <c r="AI38" s="7"/>
      <c r="AJ38" s="7"/>
      <c r="AK38" s="7"/>
      <c r="AL38" s="7"/>
      <c r="AM38" s="7"/>
      <c r="AN38" s="8"/>
      <c r="AO38" s="8"/>
    </row>
    <row r="39" spans="1:54" s="123" customFormat="1" ht="14.4" hidden="1" outlineLevel="1">
      <c r="A39" s="12"/>
      <c r="B39" s="135">
        <v>45444</v>
      </c>
      <c r="C39" s="136" t="s">
        <v>7</v>
      </c>
      <c r="D39" s="135">
        <v>45473</v>
      </c>
      <c r="E39" s="137">
        <v>6.3718508771929816</v>
      </c>
      <c r="F39" s="76"/>
      <c r="G39" s="137">
        <v>17.244783511961728</v>
      </c>
      <c r="H39" s="137"/>
      <c r="I39" s="137">
        <v>14.042113713555466</v>
      </c>
      <c r="J39" s="76"/>
      <c r="K39" s="137">
        <v>5.2750741545443027</v>
      </c>
      <c r="L39" s="137"/>
      <c r="M39" s="137">
        <v>8.9333493085936286</v>
      </c>
      <c r="N39" s="138"/>
      <c r="O39" s="137">
        <v>11.451850877192982</v>
      </c>
      <c r="P39" s="138"/>
      <c r="Q39" s="137">
        <v>18.913834947368429</v>
      </c>
      <c r="R39" s="138"/>
      <c r="S39" s="137">
        <v>23.830468976713362</v>
      </c>
      <c r="T39" s="138"/>
      <c r="U39" s="137">
        <v>13.368594967941434</v>
      </c>
      <c r="V39" s="134"/>
      <c r="W39" s="7"/>
      <c r="X39" s="7"/>
      <c r="Y39" s="7"/>
      <c r="Z39" s="7"/>
      <c r="AA39" s="7"/>
      <c r="AB39" s="7"/>
      <c r="AC39" s="7"/>
      <c r="AD39" s="7"/>
      <c r="AE39" s="7"/>
      <c r="AF39" s="7"/>
      <c r="AG39" s="7"/>
      <c r="AH39" s="7"/>
      <c r="AI39" s="7"/>
      <c r="AJ39" s="7"/>
      <c r="AK39" s="7"/>
      <c r="AL39" s="7"/>
      <c r="AM39" s="7"/>
      <c r="AN39" s="8"/>
      <c r="AO39" s="8"/>
    </row>
    <row r="40" spans="1:54" s="123" customFormat="1" ht="15" hidden="1" customHeight="1" outlineLevel="1">
      <c r="A40" s="12"/>
      <c r="B40" s="139">
        <v>45413</v>
      </c>
      <c r="C40" s="132" t="s">
        <v>7</v>
      </c>
      <c r="D40" s="139">
        <v>45443</v>
      </c>
      <c r="E40" s="133">
        <v>6.5496687370600295</v>
      </c>
      <c r="F40" s="73"/>
      <c r="G40" s="133">
        <v>18.015993243007003</v>
      </c>
      <c r="H40" s="133"/>
      <c r="I40" s="133">
        <v>20.329622140623176</v>
      </c>
      <c r="J40" s="73"/>
      <c r="K40" s="133">
        <v>6.4836187282022593</v>
      </c>
      <c r="L40" s="133"/>
      <c r="M40" s="133">
        <v>10.695098223013531</v>
      </c>
      <c r="N40" s="134"/>
      <c r="O40" s="133">
        <v>11.62966873706003</v>
      </c>
      <c r="P40" s="134"/>
      <c r="Q40" s="133">
        <v>19.825220515734273</v>
      </c>
      <c r="R40" s="134"/>
      <c r="S40" s="133">
        <v>25.542633958804998</v>
      </c>
      <c r="T40" s="134"/>
      <c r="U40" s="133">
        <v>15.216348381881915</v>
      </c>
      <c r="V40" s="134"/>
      <c r="W40" s="7"/>
      <c r="X40" s="7"/>
      <c r="Y40" s="7"/>
      <c r="Z40" s="7"/>
      <c r="AA40" s="7"/>
      <c r="AB40" s="7"/>
      <c r="AC40" s="7"/>
      <c r="AD40" s="7"/>
      <c r="AE40" s="7"/>
      <c r="AF40" s="7"/>
      <c r="AG40" s="7"/>
      <c r="AH40" s="7"/>
      <c r="AI40" s="7"/>
      <c r="AJ40" s="7"/>
      <c r="AK40" s="7"/>
      <c r="AL40" s="7"/>
      <c r="AM40" s="7"/>
      <c r="AN40" s="8"/>
      <c r="AO40" s="8"/>
    </row>
    <row r="41" spans="1:54" s="123" customFormat="1" ht="15" hidden="1" customHeight="1" outlineLevel="1">
      <c r="A41" s="12"/>
      <c r="B41" s="140">
        <v>45383</v>
      </c>
      <c r="C41" s="141" t="s">
        <v>7</v>
      </c>
      <c r="D41" s="140">
        <v>45412</v>
      </c>
      <c r="E41" s="142">
        <v>9.1017460317460444</v>
      </c>
      <c r="F41" s="80"/>
      <c r="G41" s="142">
        <v>17.095042061188781</v>
      </c>
      <c r="H41" s="142"/>
      <c r="I41" s="142">
        <v>22.993500632455046</v>
      </c>
      <c r="J41" s="80"/>
      <c r="K41" s="142">
        <v>9.8580179283258627</v>
      </c>
      <c r="L41" s="142"/>
      <c r="M41" s="142">
        <v>13.074720963661949</v>
      </c>
      <c r="N41" s="143"/>
      <c r="O41" s="142">
        <v>14.181746031746044</v>
      </c>
      <c r="P41" s="143"/>
      <c r="Q41" s="142">
        <v>19.241706833916055</v>
      </c>
      <c r="R41" s="143"/>
      <c r="S41" s="142">
        <v>27.066831801286213</v>
      </c>
      <c r="T41" s="143"/>
      <c r="U41" s="142">
        <v>18.543382322265259</v>
      </c>
      <c r="V41" s="134"/>
      <c r="W41" s="7"/>
      <c r="X41" s="7"/>
      <c r="Y41" s="7"/>
      <c r="Z41" s="7"/>
      <c r="AA41" s="7"/>
      <c r="AB41" s="7"/>
      <c r="AC41" s="7"/>
      <c r="AD41" s="7"/>
      <c r="AE41" s="7"/>
      <c r="AF41" s="7"/>
      <c r="AG41" s="7"/>
      <c r="AH41" s="7"/>
      <c r="AI41" s="7"/>
      <c r="AJ41" s="7"/>
      <c r="AK41" s="7"/>
      <c r="AL41" s="7"/>
      <c r="AM41" s="7"/>
      <c r="AN41" s="8"/>
      <c r="AO41" s="8"/>
    </row>
    <row r="42" spans="1:54" s="123" customFormat="1" ht="15" customHeight="1" collapsed="1">
      <c r="A42" s="12"/>
      <c r="B42" s="131" t="s">
        <v>41</v>
      </c>
      <c r="C42" s="132"/>
      <c r="D42" s="131"/>
      <c r="E42" s="133">
        <v>12.072895545314887</v>
      </c>
      <c r="F42" s="73"/>
      <c r="G42" s="133">
        <v>17.225039970236065</v>
      </c>
      <c r="H42" s="133"/>
      <c r="I42" s="133">
        <v>17.088636113490661</v>
      </c>
      <c r="J42" s="73"/>
      <c r="K42" s="133">
        <v>5.1589488426932215</v>
      </c>
      <c r="L42" s="133"/>
      <c r="M42" s="133">
        <v>12.829249071746471</v>
      </c>
      <c r="N42" s="134"/>
      <c r="O42" s="133">
        <v>18.672895545314887</v>
      </c>
      <c r="P42" s="134"/>
      <c r="Q42" s="133">
        <v>18.061696823677323</v>
      </c>
      <c r="R42" s="134"/>
      <c r="S42" s="133">
        <v>19.1695099797452</v>
      </c>
      <c r="T42" s="134"/>
      <c r="U42" s="133">
        <v>11.502513974063348</v>
      </c>
      <c r="V42" s="134"/>
      <c r="W42" s="7"/>
      <c r="X42" s="7"/>
      <c r="Y42" s="7"/>
      <c r="Z42" s="7"/>
      <c r="AA42" s="7"/>
      <c r="AB42" s="7"/>
      <c r="AC42" s="7"/>
      <c r="AD42" s="7"/>
      <c r="AE42" s="7"/>
      <c r="AF42" s="7"/>
      <c r="AG42" s="7"/>
      <c r="AH42" s="7"/>
      <c r="AI42" s="7"/>
      <c r="AJ42" s="7"/>
      <c r="AK42" s="7"/>
      <c r="AL42" s="7"/>
      <c r="AM42" s="7"/>
      <c r="AN42" s="8"/>
      <c r="AO42" s="8"/>
    </row>
    <row r="43" spans="1:54" s="123" customFormat="1" ht="14.4" hidden="1" outlineLevel="1">
      <c r="A43" s="12"/>
      <c r="B43" s="135">
        <v>45352</v>
      </c>
      <c r="C43" s="136" t="s">
        <v>7</v>
      </c>
      <c r="D43" s="135">
        <v>45382</v>
      </c>
      <c r="E43" s="137">
        <v>9.8953333333333635</v>
      </c>
      <c r="F43" s="76"/>
      <c r="G43" s="137">
        <v>18.491892174999975</v>
      </c>
      <c r="H43" s="137"/>
      <c r="I43" s="137">
        <v>24.92816511940552</v>
      </c>
      <c r="J43" s="76"/>
      <c r="K43" s="137">
        <v>9.4030887115107706</v>
      </c>
      <c r="L43" s="137"/>
      <c r="M43" s="137">
        <v>15.030371404220784</v>
      </c>
      <c r="N43" s="138"/>
      <c r="O43" s="137">
        <v>16.495333333333363</v>
      </c>
      <c r="P43" s="138"/>
      <c r="Q43" s="137">
        <v>20.069892174999978</v>
      </c>
      <c r="R43" s="138"/>
      <c r="S43" s="137">
        <v>27.996001961510785</v>
      </c>
      <c r="T43" s="138"/>
      <c r="U43" s="137">
        <v>16.151688711510772</v>
      </c>
      <c r="V43" s="134"/>
      <c r="W43" s="7"/>
      <c r="X43" s="7"/>
      <c r="Y43" s="7"/>
      <c r="Z43" s="7"/>
      <c r="AA43" s="7"/>
      <c r="AB43" s="7"/>
      <c r="AC43" s="7"/>
      <c r="AD43" s="7"/>
      <c r="AE43" s="7"/>
      <c r="AF43" s="7"/>
      <c r="AG43" s="7"/>
      <c r="AH43" s="7"/>
      <c r="AI43" s="7"/>
      <c r="AJ43" s="7"/>
      <c r="AK43" s="7"/>
      <c r="AL43" s="7"/>
      <c r="AM43" s="7"/>
      <c r="AN43" s="8"/>
      <c r="AO43" s="8"/>
    </row>
    <row r="44" spans="1:54" s="123" customFormat="1" ht="15" hidden="1" customHeight="1" outlineLevel="1">
      <c r="A44" s="12"/>
      <c r="B44" s="139">
        <v>45323</v>
      </c>
      <c r="C44" s="132" t="s">
        <v>7</v>
      </c>
      <c r="D44" s="139">
        <v>45351</v>
      </c>
      <c r="E44" s="133">
        <v>13.488476190476172</v>
      </c>
      <c r="F44" s="73"/>
      <c r="G44" s="133">
        <v>20.279888809523804</v>
      </c>
      <c r="H44" s="133"/>
      <c r="I44" s="133">
        <v>19.523755792755249</v>
      </c>
      <c r="J44" s="73"/>
      <c r="K44" s="133">
        <v>4.6734264193216877</v>
      </c>
      <c r="L44" s="133"/>
      <c r="M44" s="133">
        <v>14.368159985891197</v>
      </c>
      <c r="N44" s="134"/>
      <c r="O44" s="133">
        <v>20.088476190476172</v>
      </c>
      <c r="P44" s="134"/>
      <c r="Q44" s="133">
        <v>20.908114999999995</v>
      </c>
      <c r="R44" s="134"/>
      <c r="S44" s="133">
        <v>19.285987371702618</v>
      </c>
      <c r="T44" s="134"/>
      <c r="U44" s="133">
        <v>11.324607371702641</v>
      </c>
      <c r="V44" s="134"/>
      <c r="W44" s="7"/>
      <c r="X44" s="7"/>
      <c r="Y44" s="7"/>
      <c r="Z44" s="7"/>
      <c r="AA44" s="7"/>
      <c r="AB44" s="7"/>
      <c r="AC44" s="7"/>
      <c r="AD44" s="7"/>
      <c r="AE44" s="7"/>
      <c r="AF44" s="7"/>
      <c r="AG44" s="7"/>
      <c r="AH44" s="7"/>
      <c r="AI44" s="7"/>
      <c r="AJ44" s="7"/>
      <c r="AK44" s="7"/>
      <c r="AL44" s="7"/>
      <c r="AM44" s="7"/>
      <c r="AN44" s="8"/>
      <c r="AO44" s="8"/>
    </row>
    <row r="45" spans="1:54" s="123" customFormat="1" ht="15" hidden="1" customHeight="1" outlineLevel="1">
      <c r="A45" s="12"/>
      <c r="B45" s="140">
        <v>45292</v>
      </c>
      <c r="C45" s="141" t="s">
        <v>7</v>
      </c>
      <c r="D45" s="140">
        <v>45322</v>
      </c>
      <c r="E45" s="142">
        <v>12.763787878787889</v>
      </c>
      <c r="F45" s="80"/>
      <c r="G45" s="142">
        <v>13.37172419599723</v>
      </c>
      <c r="H45" s="142"/>
      <c r="I45" s="142">
        <v>7.7010718623858647</v>
      </c>
      <c r="J45" s="80"/>
      <c r="K45" s="142">
        <v>1.8312104639017108</v>
      </c>
      <c r="L45" s="142"/>
      <c r="M45" s="142">
        <v>9.4372083657651444</v>
      </c>
      <c r="N45" s="143"/>
      <c r="O45" s="142">
        <v>19.363787878787889</v>
      </c>
      <c r="P45" s="143"/>
      <c r="Q45" s="142">
        <v>13.666310505521039</v>
      </c>
      <c r="R45" s="143"/>
      <c r="S45" s="142">
        <v>10.974329005243007</v>
      </c>
      <c r="T45" s="143"/>
      <c r="U45" s="142">
        <v>7.487117982698706</v>
      </c>
      <c r="V45" s="134"/>
      <c r="W45" s="7"/>
      <c r="X45" s="7"/>
      <c r="Y45" s="7"/>
      <c r="Z45" s="7"/>
      <c r="AA45" s="7"/>
      <c r="AB45" s="7"/>
      <c r="AC45" s="7"/>
      <c r="AD45" s="7"/>
      <c r="AE45" s="7"/>
      <c r="AF45" s="7"/>
      <c r="AG45" s="7"/>
      <c r="AH45" s="7"/>
      <c r="AI45" s="7"/>
      <c r="AJ45" s="7"/>
      <c r="AK45" s="7"/>
      <c r="AL45" s="7"/>
      <c r="AM45" s="7"/>
      <c r="AN45" s="8"/>
      <c r="AO45" s="8"/>
    </row>
    <row r="46" spans="1:54" s="123" customFormat="1" ht="14.4" collapsed="1">
      <c r="A46" s="12"/>
      <c r="B46" s="144">
        <v>2023</v>
      </c>
      <c r="C46" s="145"/>
      <c r="D46" s="145"/>
      <c r="E46" s="78">
        <v>13.063448398001864</v>
      </c>
      <c r="F46" s="26"/>
      <c r="G46" s="78">
        <v>24.48239607305446</v>
      </c>
      <c r="H46" s="78"/>
      <c r="I46" s="78">
        <v>23.707602129511077</v>
      </c>
      <c r="J46" s="26"/>
      <c r="K46" s="78">
        <v>9.8128878325397952</v>
      </c>
      <c r="L46" s="78"/>
      <c r="M46" s="78">
        <v>15.462326493248604</v>
      </c>
      <c r="N46" s="26"/>
      <c r="O46" s="78">
        <v>19.503448398001865</v>
      </c>
      <c r="P46" s="26"/>
      <c r="Q46" s="78">
        <v>27.523794459615303</v>
      </c>
      <c r="R46" s="26"/>
      <c r="S46" s="78">
        <v>30.152762371410105</v>
      </c>
      <c r="T46" s="26"/>
      <c r="U46" s="78">
        <v>17.906947662435755</v>
      </c>
      <c r="V46" s="104"/>
      <c r="W46" s="7"/>
      <c r="X46" s="7"/>
      <c r="Y46" s="7"/>
      <c r="Z46" s="7"/>
      <c r="AA46" s="7"/>
      <c r="AB46" s="7"/>
      <c r="AC46" s="7"/>
      <c r="AD46" s="7"/>
      <c r="AE46" s="7"/>
      <c r="AF46" s="7"/>
      <c r="AG46" s="7"/>
      <c r="AH46" s="7"/>
      <c r="AI46" s="7"/>
      <c r="AJ46" s="7"/>
      <c r="AK46" s="7"/>
      <c r="AL46" s="7"/>
      <c r="AM46" s="7"/>
      <c r="AN46" s="8"/>
      <c r="AO46" s="8"/>
      <c r="AP46" s="147"/>
      <c r="AQ46" s="147"/>
      <c r="AR46" s="147"/>
      <c r="AS46" s="147"/>
      <c r="AT46" s="147"/>
      <c r="AU46" s="147"/>
      <c r="AV46" s="147"/>
      <c r="AW46" s="147"/>
      <c r="AX46" s="147"/>
      <c r="AY46" s="147"/>
      <c r="AZ46" s="147"/>
      <c r="BA46" s="147"/>
      <c r="BB46" s="147"/>
    </row>
    <row r="47" spans="1:54" s="123" customFormat="1" ht="14.4">
      <c r="A47" s="12"/>
      <c r="B47" s="146" t="s">
        <v>36</v>
      </c>
      <c r="C47" s="136"/>
      <c r="D47" s="146"/>
      <c r="E47" s="137">
        <v>12.48032159391537</v>
      </c>
      <c r="F47" s="76"/>
      <c r="G47" s="137">
        <v>16.576625542067994</v>
      </c>
      <c r="H47" s="137"/>
      <c r="I47" s="137">
        <v>14.798059024650698</v>
      </c>
      <c r="J47" s="76"/>
      <c r="K47" s="137">
        <v>5.2286128541571388</v>
      </c>
      <c r="L47" s="137"/>
      <c r="M47" s="137">
        <v>11.982548133442942</v>
      </c>
      <c r="N47" s="138"/>
      <c r="O47" s="137">
        <v>19.440321593915371</v>
      </c>
      <c r="P47" s="138"/>
      <c r="Q47" s="137">
        <v>18.697740562026894</v>
      </c>
      <c r="R47" s="138"/>
      <c r="S47" s="137">
        <v>23.56262974116035</v>
      </c>
      <c r="T47" s="138"/>
      <c r="U47" s="137">
        <v>10.828572166801393</v>
      </c>
      <c r="V47" s="134"/>
      <c r="W47" s="7"/>
      <c r="X47" s="7"/>
      <c r="Y47" s="7"/>
      <c r="Z47" s="7"/>
      <c r="AA47" s="7"/>
      <c r="AB47" s="7"/>
      <c r="AC47" s="7"/>
      <c r="AD47" s="7"/>
      <c r="AE47" s="7"/>
      <c r="AF47" s="7"/>
      <c r="AG47" s="7"/>
      <c r="AH47" s="7"/>
      <c r="AI47" s="7"/>
      <c r="AJ47" s="7"/>
      <c r="AK47" s="7"/>
      <c r="AL47" s="7"/>
      <c r="AM47" s="7"/>
      <c r="AN47" s="8"/>
      <c r="AO47" s="8"/>
    </row>
    <row r="48" spans="1:54" s="123" customFormat="1" ht="14.4" hidden="1" outlineLevel="1">
      <c r="A48" s="12"/>
      <c r="B48" s="135">
        <v>45261</v>
      </c>
      <c r="C48" s="136" t="s">
        <v>7</v>
      </c>
      <c r="D48" s="135">
        <v>45291</v>
      </c>
      <c r="E48" s="137">
        <v>11.893499999999996</v>
      </c>
      <c r="F48" s="76"/>
      <c r="G48" s="137">
        <v>14.574684269230795</v>
      </c>
      <c r="H48" s="137"/>
      <c r="I48" s="137">
        <v>11.781133602471868</v>
      </c>
      <c r="J48" s="76"/>
      <c r="K48" s="137">
        <v>9.7314595167768712</v>
      </c>
      <c r="L48" s="137"/>
      <c r="M48" s="137">
        <v>11.664995528376881</v>
      </c>
      <c r="N48" s="138"/>
      <c r="O48" s="137">
        <v>18.853499999999997</v>
      </c>
      <c r="P48" s="138"/>
      <c r="Q48" s="137">
        <v>14.933234269230795</v>
      </c>
      <c r="R48" s="138"/>
      <c r="S48" s="137">
        <v>18.731529602471866</v>
      </c>
      <c r="T48" s="138"/>
      <c r="U48" s="137">
        <v>13.015673525548792</v>
      </c>
      <c r="V48" s="134"/>
      <c r="W48" s="7"/>
      <c r="X48" s="7"/>
      <c r="Y48" s="7"/>
      <c r="Z48" s="7"/>
      <c r="AA48" s="7"/>
      <c r="AB48" s="7"/>
      <c r="AC48" s="7"/>
      <c r="AD48" s="7"/>
      <c r="AE48" s="7"/>
      <c r="AF48" s="7"/>
      <c r="AG48" s="7"/>
      <c r="AH48" s="7"/>
      <c r="AI48" s="7"/>
      <c r="AJ48" s="7"/>
      <c r="AK48" s="7"/>
      <c r="AL48" s="7"/>
      <c r="AM48" s="7"/>
      <c r="AN48" s="8"/>
      <c r="AO48" s="8"/>
    </row>
    <row r="49" spans="1:54" s="123" customFormat="1" ht="15" hidden="1" customHeight="1" outlineLevel="1">
      <c r="A49" s="12"/>
      <c r="B49" s="139">
        <v>45231</v>
      </c>
      <c r="C49" s="132" t="s">
        <v>7</v>
      </c>
      <c r="D49" s="139">
        <v>45260</v>
      </c>
      <c r="E49" s="133">
        <v>12.833174603174591</v>
      </c>
      <c r="F49" s="73"/>
      <c r="G49" s="133">
        <v>16.450147357226108</v>
      </c>
      <c r="H49" s="133"/>
      <c r="I49" s="133">
        <v>14.538200100140855</v>
      </c>
      <c r="J49" s="73"/>
      <c r="K49" s="133">
        <v>5.0739033448961122</v>
      </c>
      <c r="L49" s="133"/>
      <c r="M49" s="133">
        <v>12.022240112855838</v>
      </c>
      <c r="N49" s="134"/>
      <c r="O49" s="133">
        <v>19.793174603174592</v>
      </c>
      <c r="P49" s="134"/>
      <c r="Q49" s="133">
        <v>18.885429932983683</v>
      </c>
      <c r="R49" s="134"/>
      <c r="S49" s="133">
        <v>22.600857918322674</v>
      </c>
      <c r="T49" s="134"/>
      <c r="U49" s="133">
        <v>10.560061117623377</v>
      </c>
      <c r="V49" s="134"/>
      <c r="W49" s="7"/>
      <c r="X49" s="7"/>
      <c r="Y49" s="7"/>
      <c r="Z49" s="7"/>
      <c r="AA49" s="7"/>
      <c r="AB49" s="7"/>
      <c r="AC49" s="7"/>
      <c r="AD49" s="7"/>
      <c r="AE49" s="7"/>
      <c r="AF49" s="7"/>
      <c r="AG49" s="7"/>
      <c r="AH49" s="7"/>
      <c r="AI49" s="7"/>
      <c r="AJ49" s="7"/>
      <c r="AK49" s="7"/>
      <c r="AL49" s="7"/>
      <c r="AM49" s="7"/>
      <c r="AN49" s="8"/>
      <c r="AO49" s="8"/>
    </row>
    <row r="50" spans="1:54" s="123" customFormat="1" ht="15" hidden="1" customHeight="1" outlineLevel="1">
      <c r="A50" s="12"/>
      <c r="B50" s="140">
        <v>45200</v>
      </c>
      <c r="C50" s="141" t="s">
        <v>7</v>
      </c>
      <c r="D50" s="140">
        <v>45230</v>
      </c>
      <c r="E50" s="142">
        <v>12.639545454545434</v>
      </c>
      <c r="F50" s="80"/>
      <c r="G50" s="142">
        <v>19.092634592657337</v>
      </c>
      <c r="H50" s="142"/>
      <c r="I50" s="142">
        <v>18.768139173503453</v>
      </c>
      <c r="J50" s="80"/>
      <c r="K50" s="142">
        <v>1.5043132085911703</v>
      </c>
      <c r="L50" s="142"/>
      <c r="M50" s="142">
        <v>12.578277616561511</v>
      </c>
      <c r="N50" s="143"/>
      <c r="O50" s="142">
        <v>19.599545454545435</v>
      </c>
      <c r="P50" s="143"/>
      <c r="Q50" s="142">
        <v>22.657330047202791</v>
      </c>
      <c r="R50" s="143"/>
      <c r="S50" s="142">
        <v>29.990271632833597</v>
      </c>
      <c r="T50" s="143"/>
      <c r="U50" s="142">
        <v>9.5122065873790405</v>
      </c>
      <c r="V50" s="134"/>
      <c r="W50" s="7"/>
      <c r="X50" s="7"/>
      <c r="Y50" s="7"/>
      <c r="Z50" s="7"/>
      <c r="AA50" s="7"/>
      <c r="AB50" s="7"/>
      <c r="AC50" s="7"/>
      <c r="AD50" s="7"/>
      <c r="AE50" s="7"/>
      <c r="AF50" s="7"/>
      <c r="AG50" s="7"/>
      <c r="AH50" s="7"/>
      <c r="AI50" s="7"/>
      <c r="AJ50" s="7"/>
      <c r="AK50" s="7"/>
      <c r="AL50" s="7"/>
      <c r="AM50" s="7"/>
      <c r="AN50" s="8"/>
      <c r="AO50" s="8"/>
    </row>
    <row r="51" spans="1:54" s="123" customFormat="1" ht="15" customHeight="1" collapsed="1">
      <c r="A51" s="12"/>
      <c r="B51" s="131" t="s">
        <v>35</v>
      </c>
      <c r="C51" s="132"/>
      <c r="D51" s="131"/>
      <c r="E51" s="133">
        <v>17.884533170533167</v>
      </c>
      <c r="F51" s="73"/>
      <c r="G51" s="133">
        <v>30.320502100784864</v>
      </c>
      <c r="H51" s="133"/>
      <c r="I51" s="133">
        <v>28.039168639156053</v>
      </c>
      <c r="J51" s="73"/>
      <c r="K51" s="133">
        <v>14.000903391969395</v>
      </c>
      <c r="L51" s="133"/>
      <c r="M51" s="133">
        <v>21.143056773865663</v>
      </c>
      <c r="N51" s="134"/>
      <c r="O51" s="133">
        <v>23.394533170533165</v>
      </c>
      <c r="P51" s="134"/>
      <c r="Q51" s="133">
        <v>33.377416474502709</v>
      </c>
      <c r="R51" s="134"/>
      <c r="S51" s="133">
        <v>38.466694863448666</v>
      </c>
      <c r="T51" s="134"/>
      <c r="U51" s="133">
        <v>24.197743246311305</v>
      </c>
      <c r="V51" s="134"/>
      <c r="W51" s="7"/>
      <c r="X51" s="7"/>
      <c r="Y51" s="7"/>
      <c r="Z51" s="7"/>
      <c r="AA51" s="7"/>
      <c r="AB51" s="7"/>
      <c r="AC51" s="186"/>
      <c r="AD51" s="7"/>
      <c r="AE51" s="7"/>
      <c r="AF51" s="7"/>
      <c r="AG51" s="7"/>
      <c r="AH51" s="7"/>
      <c r="AI51" s="7"/>
      <c r="AJ51" s="7"/>
      <c r="AK51" s="7"/>
      <c r="AL51" s="7"/>
      <c r="AM51" s="7"/>
      <c r="AN51" s="8"/>
      <c r="AO51" s="8"/>
    </row>
    <row r="52" spans="1:54" s="123" customFormat="1" ht="14.4" hidden="1" outlineLevel="1">
      <c r="A52" s="12"/>
      <c r="B52" s="135">
        <v>45170</v>
      </c>
      <c r="C52" s="136" t="s">
        <v>7</v>
      </c>
      <c r="D52" s="135">
        <v>45199</v>
      </c>
      <c r="E52" s="137">
        <v>19.51819047619049</v>
      </c>
      <c r="F52" s="76"/>
      <c r="G52" s="137">
        <v>28.453846687290991</v>
      </c>
      <c r="H52" s="137"/>
      <c r="I52" s="137">
        <v>26.338224410836219</v>
      </c>
      <c r="J52" s="76"/>
      <c r="K52" s="137">
        <v>16.508066870311517</v>
      </c>
      <c r="L52" s="137"/>
      <c r="M52" s="137">
        <v>21.680955906335772</v>
      </c>
      <c r="N52" s="138"/>
      <c r="O52" s="137">
        <v>25.028190476190488</v>
      </c>
      <c r="P52" s="138"/>
      <c r="Q52" s="137">
        <v>31.998422230769251</v>
      </c>
      <c r="R52" s="138"/>
      <c r="S52" s="137">
        <v>38.775078029883844</v>
      </c>
      <c r="T52" s="138"/>
      <c r="U52" s="137">
        <v>25.471253773473563</v>
      </c>
      <c r="V52" s="134"/>
      <c r="W52" s="7"/>
      <c r="X52" s="7"/>
      <c r="Y52" s="7"/>
      <c r="Z52" s="7"/>
      <c r="AA52" s="7"/>
      <c r="AB52" s="7"/>
      <c r="AC52" s="186"/>
      <c r="AD52" s="7"/>
      <c r="AE52" s="7"/>
      <c r="AF52" s="7"/>
      <c r="AG52" s="7"/>
      <c r="AH52" s="7"/>
      <c r="AI52" s="7"/>
      <c r="AJ52" s="7"/>
      <c r="AK52" s="7"/>
      <c r="AL52" s="7"/>
      <c r="AM52" s="7"/>
      <c r="AN52" s="8"/>
      <c r="AO52" s="8"/>
    </row>
    <row r="53" spans="1:54" s="123" customFormat="1" ht="15" hidden="1" customHeight="1" outlineLevel="1">
      <c r="A53" s="12"/>
      <c r="B53" s="139">
        <v>45139</v>
      </c>
      <c r="C53" s="132" t="s">
        <v>7</v>
      </c>
      <c r="D53" s="139">
        <v>45169</v>
      </c>
      <c r="E53" s="133">
        <v>22.029591567852457</v>
      </c>
      <c r="F53" s="73"/>
      <c r="G53" s="133">
        <v>33.250919727307391</v>
      </c>
      <c r="H53" s="133"/>
      <c r="I53" s="133">
        <v>31.419170964490505</v>
      </c>
      <c r="J53" s="73"/>
      <c r="K53" s="133">
        <v>17.309583017103964</v>
      </c>
      <c r="L53" s="133"/>
      <c r="M53" s="133">
        <v>24.78175224949943</v>
      </c>
      <c r="N53" s="134"/>
      <c r="O53" s="133">
        <v>27.539591567852455</v>
      </c>
      <c r="P53" s="134"/>
      <c r="Q53" s="133">
        <v>36.00930199275362</v>
      </c>
      <c r="R53" s="134"/>
      <c r="S53" s="133">
        <v>41.498294376498791</v>
      </c>
      <c r="T53" s="134"/>
      <c r="U53" s="133">
        <v>28.073935656692058</v>
      </c>
      <c r="V53" s="134"/>
      <c r="W53" s="7"/>
      <c r="X53" s="7"/>
      <c r="Y53" s="7"/>
      <c r="Z53" s="7"/>
      <c r="AA53" s="7"/>
      <c r="AB53" s="7"/>
      <c r="AC53" s="186"/>
      <c r="AD53" s="7"/>
      <c r="AE53" s="7"/>
      <c r="AF53" s="7"/>
      <c r="AG53" s="7"/>
      <c r="AH53" s="7"/>
      <c r="AI53" s="7"/>
      <c r="AJ53" s="7"/>
      <c r="AK53" s="7"/>
      <c r="AL53" s="7"/>
      <c r="AM53" s="7"/>
      <c r="AN53" s="8"/>
      <c r="AO53" s="8"/>
    </row>
    <row r="54" spans="1:54" s="123" customFormat="1" ht="15" hidden="1" customHeight="1" outlineLevel="1">
      <c r="A54" s="12"/>
      <c r="B54" s="140">
        <v>45108</v>
      </c>
      <c r="C54" s="141" t="s">
        <v>7</v>
      </c>
      <c r="D54" s="140">
        <v>45138</v>
      </c>
      <c r="E54" s="142">
        <v>12.264444444444413</v>
      </c>
      <c r="F54" s="80"/>
      <c r="G54" s="142">
        <v>28.917926380952366</v>
      </c>
      <c r="H54" s="142"/>
      <c r="I54" s="142">
        <v>26.095674931869876</v>
      </c>
      <c r="J54" s="80"/>
      <c r="K54" s="142">
        <v>7.9781251534816011</v>
      </c>
      <c r="L54" s="142"/>
      <c r="M54" s="142">
        <v>16.882274796794565</v>
      </c>
      <c r="N54" s="143"/>
      <c r="O54" s="142">
        <v>17.774444444444413</v>
      </c>
      <c r="P54" s="143"/>
      <c r="Q54" s="142">
        <v>31.798986499999984</v>
      </c>
      <c r="R54" s="143"/>
      <c r="S54" s="142">
        <v>34.921198709647655</v>
      </c>
      <c r="T54" s="143"/>
      <c r="U54" s="142">
        <v>18.798362478878417</v>
      </c>
      <c r="V54" s="134"/>
      <c r="W54" s="7"/>
      <c r="X54" s="7"/>
      <c r="Y54" s="7"/>
      <c r="Z54" s="7"/>
      <c r="AA54" s="7"/>
      <c r="AB54" s="7"/>
      <c r="AC54" s="186"/>
      <c r="AD54" s="7"/>
      <c r="AE54" s="7"/>
      <c r="AF54" s="7"/>
      <c r="AG54" s="7"/>
      <c r="AH54" s="7"/>
      <c r="AI54" s="7"/>
      <c r="AJ54" s="7"/>
      <c r="AK54" s="7"/>
      <c r="AL54" s="7"/>
      <c r="AM54" s="7"/>
      <c r="AN54" s="8"/>
      <c r="AO54" s="8"/>
    </row>
    <row r="55" spans="1:54" s="123" customFormat="1" ht="15" customHeight="1" collapsed="1">
      <c r="A55" s="12"/>
      <c r="B55" s="131" t="s">
        <v>34</v>
      </c>
      <c r="C55" s="132"/>
      <c r="D55" s="131"/>
      <c r="E55" s="133">
        <v>8.4322506830600972</v>
      </c>
      <c r="F55" s="73"/>
      <c r="G55" s="133">
        <v>23.111482435570288</v>
      </c>
      <c r="H55" s="133"/>
      <c r="I55" s="133">
        <v>30.137299260053126</v>
      </c>
      <c r="J55" s="73"/>
      <c r="K55" s="133">
        <v>10.178224993886666</v>
      </c>
      <c r="L55" s="133"/>
      <c r="M55" s="133">
        <v>13.141470436185582</v>
      </c>
      <c r="N55" s="134"/>
      <c r="O55" s="133">
        <v>13.722250683060096</v>
      </c>
      <c r="P55" s="134"/>
      <c r="Q55" s="133">
        <v>26.141188075186079</v>
      </c>
      <c r="R55" s="134"/>
      <c r="S55" s="133">
        <v>36.044219445578989</v>
      </c>
      <c r="T55" s="134"/>
      <c r="U55" s="133">
        <v>19.7645853378867</v>
      </c>
      <c r="V55" s="134"/>
      <c r="W55" s="7"/>
      <c r="X55" s="7"/>
      <c r="Y55" s="7"/>
      <c r="Z55" s="7"/>
      <c r="AA55" s="7"/>
      <c r="AB55" s="7"/>
      <c r="AC55" s="186"/>
      <c r="AD55" s="7"/>
      <c r="AE55" s="7"/>
      <c r="AF55" s="7"/>
      <c r="AG55" s="7"/>
      <c r="AH55" s="7"/>
      <c r="AI55" s="7"/>
      <c r="AJ55" s="7"/>
      <c r="AK55" s="7"/>
      <c r="AL55" s="7"/>
      <c r="AM55" s="7"/>
      <c r="AN55" s="8"/>
      <c r="AO55" s="8"/>
    </row>
    <row r="56" spans="1:54" s="123" customFormat="1" ht="14.4" hidden="1" outlineLevel="1">
      <c r="A56" s="12"/>
      <c r="B56" s="135">
        <v>45078</v>
      </c>
      <c r="C56" s="136" t="s">
        <v>7</v>
      </c>
      <c r="D56" s="135">
        <v>45107</v>
      </c>
      <c r="E56" s="137">
        <v>9.668696969696974</v>
      </c>
      <c r="F56" s="76"/>
      <c r="G56" s="137">
        <v>29.941780251248765</v>
      </c>
      <c r="H56" s="137"/>
      <c r="I56" s="137">
        <v>35.125332590677949</v>
      </c>
      <c r="J56" s="76"/>
      <c r="K56" s="137">
        <v>16.597241936498783</v>
      </c>
      <c r="L56" s="137"/>
      <c r="M56" s="137">
        <v>16.736011070944954</v>
      </c>
      <c r="N56" s="138"/>
      <c r="O56" s="137">
        <v>14.958696969696973</v>
      </c>
      <c r="P56" s="138"/>
      <c r="Q56" s="137">
        <v>32.378878303196814</v>
      </c>
      <c r="R56" s="138"/>
      <c r="S56" s="137">
        <v>43.492765733535094</v>
      </c>
      <c r="T56" s="138"/>
      <c r="U56" s="137">
        <v>26.098890726542066</v>
      </c>
      <c r="V56" s="134"/>
      <c r="W56" s="7"/>
      <c r="X56" s="7"/>
      <c r="Y56" s="7"/>
      <c r="Z56" s="7"/>
      <c r="AA56" s="7"/>
      <c r="AB56" s="7"/>
      <c r="AC56" s="186"/>
      <c r="AD56" s="7"/>
      <c r="AE56" s="7"/>
      <c r="AF56" s="7"/>
      <c r="AG56" s="7"/>
      <c r="AH56" s="7"/>
      <c r="AI56" s="7"/>
      <c r="AJ56" s="7"/>
      <c r="AK56" s="7"/>
      <c r="AL56" s="7"/>
      <c r="AM56" s="7"/>
      <c r="AN56" s="8"/>
      <c r="AO56" s="8"/>
    </row>
    <row r="57" spans="1:54" s="123" customFormat="1" ht="15" hidden="1" customHeight="1" outlineLevel="1">
      <c r="A57" s="12"/>
      <c r="B57" s="139">
        <v>45047</v>
      </c>
      <c r="C57" s="132" t="s">
        <v>7</v>
      </c>
      <c r="D57" s="139">
        <v>45077</v>
      </c>
      <c r="E57" s="133">
        <v>6.7583992094861776</v>
      </c>
      <c r="F57" s="73"/>
      <c r="G57" s="133">
        <v>21.788443232924205</v>
      </c>
      <c r="H57" s="133"/>
      <c r="I57" s="133">
        <v>30.734753744663031</v>
      </c>
      <c r="J57" s="73"/>
      <c r="K57" s="133">
        <v>9.8035851571903159</v>
      </c>
      <c r="L57" s="133"/>
      <c r="M57" s="133">
        <v>12.11977627691356</v>
      </c>
      <c r="N57" s="134"/>
      <c r="O57" s="133">
        <v>12.048399209486178</v>
      </c>
      <c r="P57" s="134"/>
      <c r="Q57" s="133">
        <v>24.657681749670616</v>
      </c>
      <c r="R57" s="134"/>
      <c r="S57" s="133">
        <v>37.30901586906495</v>
      </c>
      <c r="T57" s="134"/>
      <c r="U57" s="133">
        <v>19.170190931866898</v>
      </c>
      <c r="V57" s="134"/>
      <c r="W57" s="7"/>
      <c r="X57" s="7"/>
      <c r="Y57" s="7"/>
      <c r="Z57" s="7"/>
      <c r="AA57" s="7"/>
      <c r="AB57" s="7"/>
      <c r="AC57" s="186"/>
      <c r="AD57" s="7"/>
      <c r="AE57" s="7"/>
      <c r="AF57" s="7"/>
      <c r="AG57" s="7"/>
      <c r="AH57" s="7"/>
      <c r="AI57" s="7"/>
      <c r="AJ57" s="7"/>
      <c r="AK57" s="7"/>
      <c r="AL57" s="7"/>
      <c r="AM57" s="7"/>
      <c r="AN57" s="8"/>
      <c r="AO57" s="8"/>
    </row>
    <row r="58" spans="1:54" s="123" customFormat="1" ht="15" hidden="1" customHeight="1" outlineLevel="1">
      <c r="A58" s="12"/>
      <c r="B58" s="140">
        <v>45017</v>
      </c>
      <c r="C58" s="141" t="s">
        <v>7</v>
      </c>
      <c r="D58" s="140">
        <v>45046</v>
      </c>
      <c r="E58" s="142">
        <v>8.6726315789473531</v>
      </c>
      <c r="F58" s="80"/>
      <c r="G58" s="142">
        <v>17.235999774313484</v>
      </c>
      <c r="H58" s="142"/>
      <c r="I58" s="142">
        <v>23.760360536368786</v>
      </c>
      <c r="J58" s="80"/>
      <c r="K58" s="142">
        <v>3.5809747773680582</v>
      </c>
      <c r="L58" s="142"/>
      <c r="M58" s="142">
        <v>10.188767445523226</v>
      </c>
      <c r="N58" s="143"/>
      <c r="O58" s="142">
        <v>13.962631578947352</v>
      </c>
      <c r="P58" s="143"/>
      <c r="Q58" s="142">
        <v>21.038816822368403</v>
      </c>
      <c r="R58" s="143"/>
      <c r="S58" s="142">
        <v>26.552431799526687</v>
      </c>
      <c r="T58" s="143"/>
      <c r="U58" s="142">
        <v>13.496751749526709</v>
      </c>
      <c r="V58" s="134"/>
      <c r="W58" s="7"/>
      <c r="X58" s="7"/>
      <c r="Y58" s="7"/>
      <c r="Z58" s="7"/>
      <c r="AA58" s="7"/>
      <c r="AB58" s="7"/>
      <c r="AC58" s="186"/>
      <c r="AD58" s="7"/>
      <c r="AE58" s="7"/>
      <c r="AF58" s="7"/>
      <c r="AG58" s="7"/>
      <c r="AH58" s="7"/>
      <c r="AI58" s="7"/>
      <c r="AJ58" s="7"/>
      <c r="AK58" s="7"/>
      <c r="AL58" s="7"/>
      <c r="AM58" s="7"/>
      <c r="AN58" s="8"/>
      <c r="AO58" s="8"/>
    </row>
    <row r="59" spans="1:54" s="123" customFormat="1" ht="15" customHeight="1" collapsed="1">
      <c r="A59" s="12"/>
      <c r="B59" s="131" t="s">
        <v>33</v>
      </c>
      <c r="C59" s="132"/>
      <c r="D59" s="131"/>
      <c r="E59" s="133">
        <v>13.317118615591417</v>
      </c>
      <c r="F59" s="73"/>
      <c r="G59" s="133">
        <v>27.891712667203095</v>
      </c>
      <c r="H59" s="133"/>
      <c r="I59" s="133">
        <v>21.809985078794284</v>
      </c>
      <c r="J59" s="73"/>
      <c r="K59" s="133">
        <v>9.7964679182859769</v>
      </c>
      <c r="L59" s="133"/>
      <c r="M59" s="133">
        <v>14.12203481934851</v>
      </c>
      <c r="N59" s="134"/>
      <c r="O59" s="133">
        <v>21.217118615591417</v>
      </c>
      <c r="P59" s="134"/>
      <c r="Q59" s="133">
        <v>31.869532254477733</v>
      </c>
      <c r="R59" s="134"/>
      <c r="S59" s="133">
        <v>22.35689039986579</v>
      </c>
      <c r="T59" s="134"/>
      <c r="U59" s="133">
        <v>16.781332876788866</v>
      </c>
      <c r="V59" s="134"/>
      <c r="W59" s="7"/>
      <c r="X59" s="7"/>
      <c r="Y59" s="7"/>
      <c r="Z59" s="7"/>
      <c r="AA59" s="7"/>
      <c r="AB59" s="7"/>
      <c r="AC59" s="186"/>
      <c r="AD59" s="7"/>
      <c r="AE59" s="7"/>
      <c r="AF59" s="7"/>
      <c r="AG59" s="7"/>
      <c r="AH59" s="7"/>
      <c r="AI59" s="7"/>
      <c r="AJ59" s="7"/>
      <c r="AK59" s="7"/>
      <c r="AL59" s="7"/>
      <c r="AM59" s="7"/>
      <c r="AN59" s="8"/>
      <c r="AO59" s="8"/>
    </row>
    <row r="60" spans="1:54" s="123" customFormat="1" ht="14.4" hidden="1" outlineLevel="1">
      <c r="A60" s="12"/>
      <c r="B60" s="135">
        <v>44986</v>
      </c>
      <c r="C60" s="136" t="s">
        <v>7</v>
      </c>
      <c r="D60" s="135">
        <v>45016</v>
      </c>
      <c r="E60" s="137">
        <v>11.510434782608717</v>
      </c>
      <c r="F60" s="76"/>
      <c r="G60" s="137">
        <v>25.895454192982431</v>
      </c>
      <c r="H60" s="137"/>
      <c r="I60" s="137">
        <v>25.347807482778993</v>
      </c>
      <c r="J60" s="76"/>
      <c r="K60" s="137">
        <v>9.3995814471403936</v>
      </c>
      <c r="L60" s="137"/>
      <c r="M60" s="137">
        <v>12.711617282238013</v>
      </c>
      <c r="N60" s="138"/>
      <c r="O60" s="137">
        <v>19.410434782608718</v>
      </c>
      <c r="P60" s="138"/>
      <c r="Q60" s="137">
        <v>30.065458884057946</v>
      </c>
      <c r="R60" s="138"/>
      <c r="S60" s="137">
        <v>25.043780004518126</v>
      </c>
      <c r="T60" s="138"/>
      <c r="U60" s="137">
        <v>18.707556436080125</v>
      </c>
      <c r="V60" s="134"/>
      <c r="W60" s="7"/>
      <c r="X60" s="7"/>
      <c r="Y60" s="7"/>
      <c r="Z60" s="7"/>
      <c r="AA60" s="7"/>
      <c r="AB60" s="7"/>
      <c r="AC60" s="186"/>
      <c r="AD60" s="7"/>
      <c r="AE60" s="7"/>
      <c r="AF60" s="7"/>
      <c r="AG60" s="7"/>
      <c r="AH60" s="7"/>
      <c r="AI60" s="7"/>
      <c r="AJ60" s="7"/>
      <c r="AK60" s="7"/>
      <c r="AL60" s="7"/>
      <c r="AM60" s="7"/>
      <c r="AN60" s="8"/>
      <c r="AO60" s="8"/>
    </row>
    <row r="61" spans="1:54" s="123" customFormat="1" ht="15" hidden="1" customHeight="1" outlineLevel="1">
      <c r="A61" s="12"/>
      <c r="B61" s="139">
        <v>44958</v>
      </c>
      <c r="C61" s="132" t="s">
        <v>7</v>
      </c>
      <c r="D61" s="139">
        <v>44985</v>
      </c>
      <c r="E61" s="133">
        <v>11.987166666666672</v>
      </c>
      <c r="F61" s="73"/>
      <c r="G61" s="133">
        <v>20.916620776315785</v>
      </c>
      <c r="H61" s="133"/>
      <c r="I61" s="133">
        <v>21.337088017417614</v>
      </c>
      <c r="J61" s="73"/>
      <c r="K61" s="133">
        <v>11.148688008645735</v>
      </c>
      <c r="L61" s="133"/>
      <c r="M61" s="133">
        <v>12.873492115427524</v>
      </c>
      <c r="N61" s="134"/>
      <c r="O61" s="133">
        <v>19.887166666666673</v>
      </c>
      <c r="P61" s="134"/>
      <c r="Q61" s="133">
        <v>24.317408934210519</v>
      </c>
      <c r="R61" s="134"/>
      <c r="S61" s="133">
        <v>21.972842964786054</v>
      </c>
      <c r="T61" s="134"/>
      <c r="U61" s="133">
        <v>17.711317631452744</v>
      </c>
      <c r="V61" s="134"/>
      <c r="W61" s="7"/>
      <c r="X61" s="7"/>
      <c r="Y61" s="7"/>
      <c r="Z61" s="7"/>
      <c r="AA61" s="7"/>
      <c r="AB61" s="7"/>
      <c r="AC61" s="186"/>
      <c r="AD61" s="7"/>
      <c r="AE61" s="7"/>
      <c r="AF61" s="7"/>
      <c r="AG61" s="7"/>
      <c r="AH61" s="7"/>
      <c r="AI61" s="7"/>
      <c r="AJ61" s="7"/>
      <c r="AK61" s="7"/>
      <c r="AL61" s="7"/>
      <c r="AM61" s="7"/>
      <c r="AN61" s="8"/>
      <c r="AO61" s="8"/>
    </row>
    <row r="62" spans="1:54" s="123" customFormat="1" ht="15" hidden="1" customHeight="1" outlineLevel="1">
      <c r="A62" s="12"/>
      <c r="B62" s="140">
        <v>44927</v>
      </c>
      <c r="C62" s="141" t="s">
        <v>7</v>
      </c>
      <c r="D62" s="140">
        <v>44957</v>
      </c>
      <c r="E62" s="142">
        <v>17.094035087719327</v>
      </c>
      <c r="F62" s="80"/>
      <c r="G62" s="142">
        <v>36.122221243506473</v>
      </c>
      <c r="H62" s="142"/>
      <c r="I62" s="142">
        <v>18.317246527754012</v>
      </c>
      <c r="J62" s="80"/>
      <c r="K62" s="142">
        <v>8.6164041950866643</v>
      </c>
      <c r="L62" s="142"/>
      <c r="M62" s="142">
        <v>16.98757546938009</v>
      </c>
      <c r="N62" s="143"/>
      <c r="O62" s="142">
        <v>24.994035087719325</v>
      </c>
      <c r="P62" s="143"/>
      <c r="Q62" s="142">
        <v>40.43782838636362</v>
      </c>
      <c r="R62" s="143"/>
      <c r="S62" s="142">
        <v>19.655912527754012</v>
      </c>
      <c r="T62" s="143"/>
      <c r="U62" s="142">
        <v>13.670072552229513</v>
      </c>
      <c r="V62" s="134"/>
      <c r="W62" s="7"/>
      <c r="X62" s="7"/>
      <c r="Y62" s="7"/>
      <c r="Z62" s="7"/>
      <c r="AA62" s="7"/>
      <c r="AB62" s="7"/>
      <c r="AC62" s="186"/>
      <c r="AD62" s="7"/>
      <c r="AE62" s="7"/>
      <c r="AF62" s="7"/>
      <c r="AG62" s="7"/>
      <c r="AH62" s="7"/>
      <c r="AI62" s="7"/>
      <c r="AJ62" s="7"/>
      <c r="AK62" s="7"/>
      <c r="AL62" s="7"/>
      <c r="AM62" s="7"/>
      <c r="AN62" s="8"/>
      <c r="AO62" s="8"/>
    </row>
    <row r="63" spans="1:54" s="123" customFormat="1" ht="14.4" collapsed="1">
      <c r="A63" s="12"/>
      <c r="B63" s="144">
        <v>2022</v>
      </c>
      <c r="C63" s="145"/>
      <c r="D63" s="145"/>
      <c r="E63" s="78">
        <v>19.207699534883773</v>
      </c>
      <c r="F63" s="26"/>
      <c r="G63" s="78">
        <v>26.26274188860997</v>
      </c>
      <c r="H63" s="78"/>
      <c r="I63" s="78">
        <v>26.844008693768615</v>
      </c>
      <c r="J63" s="26"/>
      <c r="K63" s="78">
        <v>19.827358573621808</v>
      </c>
      <c r="L63" s="78"/>
      <c r="M63" s="78">
        <v>20.242124756944179</v>
      </c>
      <c r="N63" s="26"/>
      <c r="O63" s="78">
        <v>25.427699534883772</v>
      </c>
      <c r="P63" s="26"/>
      <c r="Q63" s="78">
        <v>32.287704057338729</v>
      </c>
      <c r="R63" s="26"/>
      <c r="S63" s="78">
        <v>35.933529087834231</v>
      </c>
      <c r="T63" s="26"/>
      <c r="U63" s="78">
        <v>29.550182099440136</v>
      </c>
      <c r="V63" s="104"/>
      <c r="W63" s="7"/>
      <c r="X63" s="7"/>
      <c r="Y63" s="7"/>
      <c r="Z63" s="7"/>
      <c r="AA63" s="7"/>
      <c r="AB63" s="7"/>
      <c r="AC63" s="187"/>
      <c r="AD63" s="7"/>
      <c r="AE63" s="7"/>
      <c r="AF63" s="7"/>
      <c r="AG63" s="7"/>
      <c r="AH63" s="7"/>
      <c r="AI63" s="7"/>
      <c r="AJ63" s="7"/>
      <c r="AK63" s="7"/>
      <c r="AL63" s="7"/>
      <c r="AM63" s="7"/>
      <c r="AN63" s="8"/>
      <c r="AO63" s="8"/>
      <c r="AP63" s="147"/>
      <c r="AQ63" s="147"/>
      <c r="AR63" s="147"/>
      <c r="AS63" s="147"/>
      <c r="AT63" s="147"/>
      <c r="AU63" s="147"/>
      <c r="AV63" s="147"/>
      <c r="AW63" s="147"/>
      <c r="AX63" s="147"/>
      <c r="AY63" s="147"/>
      <c r="AZ63" s="147"/>
      <c r="BA63" s="147"/>
      <c r="BB63" s="147"/>
    </row>
    <row r="64" spans="1:54" s="123" customFormat="1" ht="14.4">
      <c r="A64" s="12"/>
      <c r="B64" s="146" t="s">
        <v>8</v>
      </c>
      <c r="C64" s="136"/>
      <c r="D64" s="146"/>
      <c r="E64" s="137">
        <v>13.71096726190475</v>
      </c>
      <c r="F64" s="76"/>
      <c r="G64" s="137">
        <v>24.837232757275814</v>
      </c>
      <c r="H64" s="137"/>
      <c r="I64" s="137">
        <v>28.370730248467204</v>
      </c>
      <c r="J64" s="76"/>
      <c r="K64" s="137">
        <v>20.42588214633011</v>
      </c>
      <c r="L64" s="137"/>
      <c r="M64" s="137">
        <v>16.981468770007513</v>
      </c>
      <c r="N64" s="138"/>
      <c r="O64" s="137">
        <v>22.840967261904751</v>
      </c>
      <c r="P64" s="138"/>
      <c r="Q64" s="137">
        <v>30.764923631388996</v>
      </c>
      <c r="R64" s="138"/>
      <c r="S64" s="137">
        <v>35.044121215455476</v>
      </c>
      <c r="T64" s="138"/>
      <c r="U64" s="137">
        <v>27.559358394618073</v>
      </c>
      <c r="V64" s="134"/>
      <c r="W64" s="7"/>
      <c r="X64" s="7"/>
      <c r="Y64" s="7"/>
      <c r="Z64" s="7"/>
      <c r="AA64" s="7"/>
      <c r="AB64" s="7"/>
      <c r="AC64" s="186"/>
      <c r="AD64" s="7"/>
      <c r="AE64" s="7"/>
      <c r="AF64" s="7"/>
      <c r="AG64" s="7"/>
      <c r="AH64" s="7"/>
      <c r="AI64" s="7"/>
      <c r="AJ64" s="7"/>
      <c r="AK64" s="7"/>
      <c r="AL64" s="7"/>
      <c r="AM64" s="7"/>
      <c r="AN64" s="8"/>
      <c r="AO64" s="8"/>
    </row>
    <row r="65" spans="1:54" s="123" customFormat="1" ht="14.4">
      <c r="A65" s="12"/>
      <c r="B65" s="131" t="s">
        <v>9</v>
      </c>
      <c r="C65" s="132"/>
      <c r="D65" s="131"/>
      <c r="E65" s="133">
        <v>18.664427083333319</v>
      </c>
      <c r="F65" s="73"/>
      <c r="G65" s="133">
        <v>28.149589146143729</v>
      </c>
      <c r="H65" s="133"/>
      <c r="I65" s="133">
        <v>38.110924787094071</v>
      </c>
      <c r="J65" s="73"/>
      <c r="K65" s="133">
        <v>28.928577105044408</v>
      </c>
      <c r="L65" s="133"/>
      <c r="M65" s="133">
        <v>22.919131355020902</v>
      </c>
      <c r="N65" s="134"/>
      <c r="O65" s="133">
        <v>26.434427083333318</v>
      </c>
      <c r="P65" s="134"/>
      <c r="Q65" s="133">
        <v>35.347279025028755</v>
      </c>
      <c r="R65" s="134"/>
      <c r="S65" s="133">
        <v>48.562081401098837</v>
      </c>
      <c r="T65" s="134"/>
      <c r="U65" s="133">
        <v>38.697642298298675</v>
      </c>
      <c r="V65" s="134"/>
      <c r="W65" s="7"/>
      <c r="X65" s="7"/>
      <c r="Y65" s="7"/>
      <c r="Z65" s="7"/>
      <c r="AA65" s="7"/>
      <c r="AB65" s="7"/>
      <c r="AC65" s="186"/>
      <c r="AD65" s="7"/>
      <c r="AE65" s="7"/>
      <c r="AF65" s="7"/>
      <c r="AG65" s="7"/>
      <c r="AH65" s="7"/>
      <c r="AI65" s="7"/>
      <c r="AJ65" s="7"/>
      <c r="AK65" s="7"/>
      <c r="AL65" s="7"/>
      <c r="AM65" s="7"/>
      <c r="AN65" s="8"/>
      <c r="AO65" s="8"/>
    </row>
    <row r="66" spans="1:54" s="123" customFormat="1" ht="14.4">
      <c r="A66" s="12"/>
      <c r="B66" s="131" t="s">
        <v>10</v>
      </c>
      <c r="C66" s="132"/>
      <c r="D66" s="131"/>
      <c r="E66" s="133">
        <v>32.768808060109279</v>
      </c>
      <c r="F66" s="73"/>
      <c r="G66" s="133">
        <v>37.033330640752048</v>
      </c>
      <c r="H66" s="133"/>
      <c r="I66" s="133">
        <v>31.677066234153642</v>
      </c>
      <c r="J66" s="73"/>
      <c r="K66" s="133">
        <v>25.041678212117279</v>
      </c>
      <c r="L66" s="133"/>
      <c r="M66" s="133">
        <v>31.058042088793339</v>
      </c>
      <c r="N66" s="134"/>
      <c r="O66" s="133">
        <v>36.79880806010928</v>
      </c>
      <c r="P66" s="134"/>
      <c r="Q66" s="133">
        <v>43.563212454714616</v>
      </c>
      <c r="R66" s="134"/>
      <c r="S66" s="133">
        <v>43.655623235545491</v>
      </c>
      <c r="T66" s="134"/>
      <c r="U66" s="133">
        <v>37.13348072032106</v>
      </c>
      <c r="V66" s="134"/>
      <c r="W66" s="7"/>
      <c r="X66" s="7"/>
      <c r="Y66" s="7"/>
      <c r="Z66" s="7"/>
      <c r="AA66" s="7"/>
      <c r="AB66" s="7"/>
      <c r="AC66" s="186"/>
      <c r="AD66" s="7"/>
      <c r="AE66" s="7"/>
      <c r="AF66" s="7"/>
      <c r="AG66" s="7"/>
      <c r="AH66" s="7"/>
      <c r="AI66" s="7"/>
      <c r="AJ66" s="7"/>
      <c r="AK66" s="7"/>
      <c r="AL66" s="7"/>
      <c r="AM66" s="7"/>
      <c r="AN66" s="8"/>
      <c r="AO66" s="8"/>
    </row>
    <row r="67" spans="1:54" s="123" customFormat="1" ht="14.4">
      <c r="A67" s="12"/>
      <c r="B67" s="148" t="s">
        <v>11</v>
      </c>
      <c r="C67" s="141"/>
      <c r="D67" s="148"/>
      <c r="E67" s="142">
        <v>12.537147177419358</v>
      </c>
      <c r="F67" s="80"/>
      <c r="G67" s="142">
        <v>14.982026557510174</v>
      </c>
      <c r="H67" s="142"/>
      <c r="I67" s="142">
        <v>8.7413757040900961</v>
      </c>
      <c r="J67" s="80"/>
      <c r="K67" s="142">
        <v>4.5923702643727919</v>
      </c>
      <c r="L67" s="142"/>
      <c r="M67" s="142">
        <v>11.495879502900314</v>
      </c>
      <c r="N67" s="143"/>
      <c r="O67" s="142">
        <v>16.207147177419358</v>
      </c>
      <c r="P67" s="143"/>
      <c r="Q67" s="142">
        <v>19.399992627588915</v>
      </c>
      <c r="R67" s="143"/>
      <c r="S67" s="142">
        <v>15.994619582067529</v>
      </c>
      <c r="T67" s="143"/>
      <c r="U67" s="142">
        <v>14.522978941442574</v>
      </c>
      <c r="V67" s="134"/>
      <c r="W67" s="7"/>
      <c r="X67" s="7"/>
      <c r="Y67" s="7"/>
      <c r="Z67" s="7"/>
      <c r="AA67" s="7"/>
      <c r="AB67" s="7"/>
      <c r="AC67" s="186"/>
      <c r="AD67" s="7"/>
      <c r="AE67" s="7"/>
      <c r="AF67" s="7"/>
      <c r="AG67" s="7"/>
      <c r="AH67" s="7"/>
      <c r="AI67" s="7"/>
      <c r="AJ67" s="7"/>
      <c r="AK67" s="7"/>
      <c r="AL67" s="7"/>
      <c r="AM67" s="7"/>
      <c r="AN67" s="8"/>
      <c r="AO67" s="8"/>
    </row>
    <row r="68" spans="1:54" s="123" customFormat="1" ht="14.4">
      <c r="A68" s="12"/>
      <c r="B68" s="144">
        <v>2021</v>
      </c>
      <c r="C68" s="145"/>
      <c r="D68" s="145"/>
      <c r="E68" s="78">
        <v>4.2217102817103438</v>
      </c>
      <c r="F68" s="26"/>
      <c r="G68" s="78">
        <v>11.526036328958421</v>
      </c>
      <c r="H68" s="78"/>
      <c r="I68" s="78">
        <v>9.192624012950926</v>
      </c>
      <c r="J68" s="26"/>
      <c r="K68" s="78">
        <v>3.5709501162170296</v>
      </c>
      <c r="L68" s="78"/>
      <c r="M68" s="78">
        <v>4.9600277091591991</v>
      </c>
      <c r="N68" s="26"/>
      <c r="O68" s="78">
        <v>6.2217102817103438</v>
      </c>
      <c r="P68" s="26"/>
      <c r="Q68" s="78">
        <v>13.94987465940693</v>
      </c>
      <c r="R68" s="26"/>
      <c r="S68" s="78">
        <v>16.780527251172543</v>
      </c>
      <c r="T68" s="26"/>
      <c r="U68" s="78">
        <v>11.149585503764612</v>
      </c>
      <c r="V68" s="104"/>
      <c r="W68" s="7"/>
      <c r="X68" s="7"/>
      <c r="Y68" s="7"/>
      <c r="Z68" s="7"/>
      <c r="AA68" s="7"/>
      <c r="AB68" s="7"/>
      <c r="AC68" s="186"/>
      <c r="AD68" s="7"/>
      <c r="AE68" s="7"/>
      <c r="AF68" s="7"/>
      <c r="AG68" s="7"/>
      <c r="AH68" s="7"/>
      <c r="AI68" s="7"/>
      <c r="AJ68" s="7"/>
      <c r="AK68" s="7"/>
      <c r="AL68" s="7"/>
      <c r="AM68" s="7"/>
      <c r="AN68" s="8"/>
      <c r="AO68" s="8"/>
      <c r="AP68" s="147"/>
      <c r="AQ68" s="147"/>
      <c r="AR68" s="147"/>
      <c r="AS68" s="147"/>
      <c r="AT68" s="147"/>
      <c r="AU68" s="147"/>
      <c r="AV68" s="147"/>
      <c r="AW68" s="147"/>
      <c r="AX68" s="147"/>
      <c r="AY68" s="147"/>
      <c r="AZ68" s="147"/>
      <c r="BA68" s="147"/>
      <c r="BB68" s="147"/>
    </row>
    <row r="69" spans="1:54" s="123" customFormat="1" ht="14.4">
      <c r="A69" s="12"/>
      <c r="B69" s="146" t="s">
        <v>12</v>
      </c>
      <c r="C69" s="136"/>
      <c r="D69" s="146"/>
      <c r="E69" s="137">
        <v>7.8349289772727495</v>
      </c>
      <c r="F69" s="76"/>
      <c r="G69" s="137">
        <v>10.432375809362622</v>
      </c>
      <c r="H69" s="137"/>
      <c r="I69" s="137">
        <v>13.72861849072202</v>
      </c>
      <c r="J69" s="76"/>
      <c r="K69" s="137">
        <v>5.0561103827846932</v>
      </c>
      <c r="L69" s="137"/>
      <c r="M69" s="137">
        <v>7.4151323907857876</v>
      </c>
      <c r="N69" s="138"/>
      <c r="O69" s="137">
        <v>10.49492897727275</v>
      </c>
      <c r="P69" s="138"/>
      <c r="Q69" s="137">
        <v>14.074424716340587</v>
      </c>
      <c r="R69" s="138"/>
      <c r="S69" s="137">
        <v>21.59411219866783</v>
      </c>
      <c r="T69" s="138"/>
      <c r="U69" s="137">
        <v>13.235612802235153</v>
      </c>
      <c r="V69" s="134"/>
      <c r="W69" s="7"/>
      <c r="X69" s="7"/>
      <c r="Y69" s="7"/>
      <c r="Z69" s="7"/>
      <c r="AA69" s="7"/>
      <c r="AB69" s="7"/>
      <c r="AC69" s="186"/>
      <c r="AD69" s="7"/>
      <c r="AE69" s="7"/>
      <c r="AF69" s="7"/>
      <c r="AG69" s="7"/>
      <c r="AH69" s="7"/>
      <c r="AI69" s="7"/>
      <c r="AJ69" s="7"/>
      <c r="AK69" s="7"/>
      <c r="AL69" s="7"/>
      <c r="AM69" s="7"/>
      <c r="AN69" s="8"/>
      <c r="AO69" s="8"/>
    </row>
    <row r="70" spans="1:54" s="123" customFormat="1" ht="14.4">
      <c r="A70" s="12"/>
      <c r="B70" s="131" t="s">
        <v>13</v>
      </c>
      <c r="C70" s="132"/>
      <c r="D70" s="131"/>
      <c r="E70" s="133">
        <v>3.9279024621212062</v>
      </c>
      <c r="F70" s="73"/>
      <c r="G70" s="133">
        <v>18.761579529040436</v>
      </c>
      <c r="H70" s="133"/>
      <c r="I70" s="133">
        <v>14.551054394459904</v>
      </c>
      <c r="J70" s="73"/>
      <c r="K70" s="133">
        <v>6.3926497351561569</v>
      </c>
      <c r="L70" s="133"/>
      <c r="M70" s="133">
        <v>6.5511298094074135</v>
      </c>
      <c r="N70" s="134"/>
      <c r="O70" s="133">
        <v>6.1979024621212062</v>
      </c>
      <c r="P70" s="134"/>
      <c r="Q70" s="133">
        <v>21.640255899021881</v>
      </c>
      <c r="R70" s="134"/>
      <c r="S70" s="133">
        <v>22.148443039662396</v>
      </c>
      <c r="T70" s="134"/>
      <c r="U70" s="133">
        <v>14.174306700958908</v>
      </c>
      <c r="V70" s="134"/>
      <c r="W70" s="7"/>
      <c r="X70" s="7"/>
      <c r="Y70" s="7"/>
      <c r="Z70" s="7"/>
      <c r="AA70" s="7"/>
      <c r="AB70" s="7"/>
      <c r="AC70" s="186"/>
      <c r="AD70" s="7"/>
      <c r="AE70" s="7"/>
      <c r="AF70" s="7"/>
      <c r="AG70" s="7"/>
      <c r="AH70" s="7"/>
      <c r="AI70" s="7"/>
      <c r="AJ70" s="7"/>
      <c r="AK70" s="7"/>
      <c r="AL70" s="7"/>
      <c r="AM70" s="7"/>
      <c r="AN70" s="8"/>
      <c r="AO70" s="8"/>
    </row>
    <row r="71" spans="1:54" s="123" customFormat="1" ht="14.4">
      <c r="A71" s="12"/>
      <c r="B71" s="131" t="s">
        <v>14</v>
      </c>
      <c r="C71" s="132"/>
      <c r="D71" s="131"/>
      <c r="E71" s="133">
        <v>2.4084055779569606</v>
      </c>
      <c r="F71" s="73"/>
      <c r="G71" s="133">
        <v>8.934812764727484</v>
      </c>
      <c r="H71" s="133"/>
      <c r="I71" s="133">
        <v>6.4663204043532065</v>
      </c>
      <c r="J71" s="73"/>
      <c r="K71" s="133">
        <v>3.0984983523838618</v>
      </c>
      <c r="L71" s="133"/>
      <c r="M71" s="133">
        <v>3.4331526975887341</v>
      </c>
      <c r="N71" s="134"/>
      <c r="O71" s="133">
        <v>4.4184055779569604</v>
      </c>
      <c r="P71" s="134"/>
      <c r="Q71" s="133">
        <v>11.067118190476208</v>
      </c>
      <c r="R71" s="134"/>
      <c r="S71" s="133">
        <v>14.454763737317876</v>
      </c>
      <c r="T71" s="134"/>
      <c r="U71" s="133">
        <v>11.209846968087092</v>
      </c>
      <c r="V71" s="134"/>
      <c r="W71" s="7"/>
      <c r="X71" s="7"/>
      <c r="Y71" s="7"/>
      <c r="Z71" s="7"/>
      <c r="AA71" s="7"/>
      <c r="AB71" s="7"/>
      <c r="AC71" s="186"/>
      <c r="AD71" s="7"/>
      <c r="AE71" s="7"/>
      <c r="AF71" s="7"/>
      <c r="AG71" s="7"/>
      <c r="AH71" s="7"/>
      <c r="AI71" s="7"/>
      <c r="AJ71" s="7"/>
      <c r="AK71" s="7"/>
      <c r="AL71" s="7"/>
      <c r="AM71" s="7"/>
      <c r="AN71" s="8"/>
      <c r="AO71" s="8"/>
    </row>
    <row r="72" spans="1:54" s="123" customFormat="1" ht="14.4">
      <c r="A72" s="12"/>
      <c r="B72" s="148" t="s">
        <v>15</v>
      </c>
      <c r="C72" s="141"/>
      <c r="D72" s="148"/>
      <c r="E72" s="142">
        <v>2.7578622631848506</v>
      </c>
      <c r="F72" s="80"/>
      <c r="G72" s="142">
        <v>8.0417357166459773</v>
      </c>
      <c r="H72" s="142"/>
      <c r="I72" s="142">
        <v>2.0548082967792904</v>
      </c>
      <c r="J72" s="80"/>
      <c r="K72" s="142">
        <v>-0.13715214687816313</v>
      </c>
      <c r="L72" s="142"/>
      <c r="M72" s="142">
        <v>2.6453198539426306</v>
      </c>
      <c r="N72" s="143"/>
      <c r="O72" s="142">
        <v>3.7778622631848506</v>
      </c>
      <c r="P72" s="143"/>
      <c r="Q72" s="142">
        <v>9.0434792846497487</v>
      </c>
      <c r="R72" s="143"/>
      <c r="S72" s="142">
        <v>8.9283309802629987</v>
      </c>
      <c r="T72" s="143"/>
      <c r="U72" s="142">
        <v>6.0731308382175513</v>
      </c>
      <c r="V72" s="134"/>
      <c r="W72" s="7"/>
      <c r="X72" s="7"/>
      <c r="Y72" s="7"/>
      <c r="Z72" s="7"/>
      <c r="AA72" s="7"/>
      <c r="AB72" s="7"/>
      <c r="AC72" s="7"/>
      <c r="AD72" s="7"/>
      <c r="AE72" s="7"/>
      <c r="AF72" s="7"/>
      <c r="AG72" s="7"/>
      <c r="AH72" s="7"/>
      <c r="AI72" s="7"/>
      <c r="AJ72" s="7"/>
      <c r="AK72" s="7"/>
      <c r="AL72" s="7"/>
      <c r="AM72" s="7"/>
      <c r="AN72" s="8"/>
      <c r="AO72" s="8"/>
    </row>
    <row r="73" spans="1:54" s="123" customFormat="1" ht="14.4">
      <c r="A73" s="12"/>
      <c r="B73" s="144">
        <v>2020</v>
      </c>
      <c r="C73" s="145"/>
      <c r="D73" s="145"/>
      <c r="E73" s="78">
        <v>-1.9170420420420431</v>
      </c>
      <c r="F73" s="26"/>
      <c r="G73" s="78">
        <v>10.155295785542911</v>
      </c>
      <c r="H73" s="78"/>
      <c r="I73" s="78">
        <v>9.615835933700934</v>
      </c>
      <c r="J73" s="26"/>
      <c r="K73" s="78">
        <v>4.9188271000511277</v>
      </c>
      <c r="L73" s="78"/>
      <c r="M73" s="78">
        <v>1.4332580283458534</v>
      </c>
      <c r="N73" s="26"/>
      <c r="O73" s="78">
        <v>3.2329579579579573</v>
      </c>
      <c r="P73" s="26"/>
      <c r="Q73" s="78">
        <v>10.01874061655429</v>
      </c>
      <c r="R73" s="26"/>
      <c r="S73" s="78">
        <v>13.68329726244054</v>
      </c>
      <c r="T73" s="26"/>
      <c r="U73" s="78">
        <v>9.3334317601796428</v>
      </c>
      <c r="V73" s="104"/>
      <c r="W73" s="7"/>
      <c r="X73" s="7"/>
      <c r="Y73" s="7"/>
      <c r="Z73" s="7"/>
      <c r="AA73" s="7"/>
      <c r="AB73" s="7"/>
      <c r="AC73" s="7"/>
      <c r="AD73" s="7"/>
      <c r="AE73" s="7"/>
      <c r="AF73" s="7"/>
      <c r="AG73" s="7"/>
      <c r="AH73" s="7"/>
      <c r="AI73" s="7"/>
      <c r="AJ73" s="7"/>
      <c r="AK73" s="7"/>
      <c r="AL73" s="7"/>
      <c r="AM73" s="7"/>
      <c r="AN73" s="8"/>
      <c r="AO73" s="8"/>
      <c r="AP73" s="147"/>
      <c r="AQ73" s="147"/>
      <c r="AR73" s="147"/>
      <c r="AS73" s="147"/>
      <c r="AT73" s="147"/>
      <c r="AU73" s="147"/>
      <c r="AV73" s="147"/>
      <c r="AW73" s="147"/>
      <c r="AX73" s="147"/>
      <c r="AY73" s="147"/>
      <c r="AZ73" s="147"/>
      <c r="BA73" s="147"/>
      <c r="BB73" s="147"/>
    </row>
    <row r="74" spans="1:54" s="123" customFormat="1" ht="14.4">
      <c r="A74" s="12"/>
      <c r="B74" s="146" t="s">
        <v>16</v>
      </c>
      <c r="C74" s="136"/>
      <c r="D74" s="146"/>
      <c r="E74" s="137">
        <v>0.37564102564104473</v>
      </c>
      <c r="F74" s="82"/>
      <c r="G74" s="137">
        <v>9.5427543304459412</v>
      </c>
      <c r="H74" s="137"/>
      <c r="I74" s="137">
        <v>3.4745229502916315</v>
      </c>
      <c r="J74" s="82"/>
      <c r="K74" s="137">
        <v>1.1722762549374308</v>
      </c>
      <c r="L74" s="137"/>
      <c r="M74" s="137">
        <v>1.1541143385554851</v>
      </c>
      <c r="N74" s="82"/>
      <c r="O74" s="137">
        <v>2.6256410256410447</v>
      </c>
      <c r="P74" s="82"/>
      <c r="Q74" s="137">
        <v>9.6046574640391285</v>
      </c>
      <c r="R74" s="82"/>
      <c r="S74" s="137">
        <v>10.951330930117614</v>
      </c>
      <c r="T74" s="82"/>
      <c r="U74" s="137">
        <v>7.2028116109768447</v>
      </c>
      <c r="V74" s="88"/>
      <c r="W74" s="7"/>
      <c r="X74" s="7"/>
      <c r="Y74" s="7"/>
      <c r="Z74" s="7"/>
      <c r="AA74" s="7"/>
      <c r="AB74" s="7"/>
      <c r="AC74" s="7"/>
      <c r="AD74" s="7"/>
      <c r="AE74" s="7"/>
      <c r="AF74" s="7"/>
      <c r="AG74" s="7"/>
      <c r="AH74" s="7"/>
      <c r="AI74" s="7"/>
      <c r="AJ74" s="7"/>
      <c r="AK74" s="7"/>
      <c r="AL74" s="7"/>
      <c r="AM74" s="7"/>
      <c r="AN74" s="8"/>
      <c r="AO74" s="8"/>
      <c r="AP74" s="147"/>
      <c r="AQ74" s="147"/>
      <c r="AR74" s="147"/>
      <c r="AS74" s="147"/>
      <c r="AT74" s="147"/>
      <c r="AU74" s="147"/>
      <c r="AV74" s="147"/>
      <c r="AW74" s="147"/>
      <c r="AX74" s="147"/>
      <c r="AY74" s="147"/>
      <c r="AZ74" s="147"/>
      <c r="BA74" s="147"/>
      <c r="BB74" s="147"/>
    </row>
    <row r="75" spans="1:54" s="123" customFormat="1" ht="14.4">
      <c r="A75" s="149"/>
      <c r="B75" s="131" t="s">
        <v>17</v>
      </c>
      <c r="C75" s="132"/>
      <c r="D75" s="131"/>
      <c r="E75" s="133">
        <v>0.76932419432420129</v>
      </c>
      <c r="F75" s="83"/>
      <c r="G75" s="133">
        <v>9.9077350083483626</v>
      </c>
      <c r="H75" s="133"/>
      <c r="I75" s="133">
        <v>7.4380598490853131</v>
      </c>
      <c r="J75" s="83"/>
      <c r="K75" s="133">
        <v>2.548798084745945</v>
      </c>
      <c r="L75" s="133"/>
      <c r="M75" s="133">
        <v>2.613224731358506</v>
      </c>
      <c r="N75" s="83"/>
      <c r="O75" s="133">
        <v>1.8993241943242012</v>
      </c>
      <c r="P75" s="83"/>
      <c r="Q75" s="133">
        <v>9.9147737830839944</v>
      </c>
      <c r="R75" s="83"/>
      <c r="S75" s="133">
        <v>14.194558530783326</v>
      </c>
      <c r="T75" s="83"/>
      <c r="U75" s="133">
        <v>8.6748011391454298</v>
      </c>
      <c r="V75" s="88"/>
      <c r="W75" s="7"/>
      <c r="X75" s="7"/>
      <c r="Y75" s="7"/>
      <c r="Z75" s="7"/>
      <c r="AA75" s="7"/>
      <c r="AB75" s="7"/>
      <c r="AC75" s="7"/>
      <c r="AD75" s="7"/>
      <c r="AE75" s="7"/>
      <c r="AF75" s="7"/>
      <c r="AG75" s="7"/>
      <c r="AH75" s="7"/>
      <c r="AI75" s="7"/>
      <c r="AJ75" s="7"/>
      <c r="AK75" s="7"/>
      <c r="AL75" s="7"/>
      <c r="AM75" s="7"/>
      <c r="AN75" s="8"/>
      <c r="AO75" s="8"/>
      <c r="AP75" s="147"/>
      <c r="AQ75" s="147"/>
      <c r="AR75" s="147"/>
      <c r="AS75" s="147"/>
      <c r="AT75" s="147"/>
      <c r="AU75" s="147"/>
      <c r="AV75" s="147"/>
      <c r="AW75" s="147"/>
      <c r="AX75" s="147"/>
      <c r="AY75" s="147"/>
      <c r="AZ75" s="147"/>
      <c r="BA75" s="147"/>
      <c r="BB75" s="147"/>
    </row>
    <row r="76" spans="1:54" s="123" customFormat="1" ht="14.4">
      <c r="A76" s="149"/>
      <c r="B76" s="131" t="s">
        <v>18</v>
      </c>
      <c r="C76" s="132"/>
      <c r="D76" s="131"/>
      <c r="E76" s="133">
        <v>-5.5320602800546377</v>
      </c>
      <c r="F76" s="83"/>
      <c r="G76" s="133">
        <v>7.9216661870210938</v>
      </c>
      <c r="H76" s="133"/>
      <c r="I76" s="133">
        <v>12.342234658481569</v>
      </c>
      <c r="J76" s="83"/>
      <c r="K76" s="133">
        <v>4.7435625117003699</v>
      </c>
      <c r="L76" s="133"/>
      <c r="M76" s="133">
        <v>-0.81224491258540099</v>
      </c>
      <c r="N76" s="83"/>
      <c r="O76" s="133">
        <v>7.9397199453623557E-3</v>
      </c>
      <c r="P76" s="83"/>
      <c r="Q76" s="133">
        <v>7.3064889694749837</v>
      </c>
      <c r="R76" s="83"/>
      <c r="S76" s="133">
        <v>13.018048075649389</v>
      </c>
      <c r="T76" s="83"/>
      <c r="U76" s="133">
        <v>8.8171606910340117</v>
      </c>
      <c r="V76" s="88"/>
      <c r="W76" s="7"/>
      <c r="X76" s="7"/>
      <c r="Y76" s="7"/>
      <c r="Z76" s="7"/>
      <c r="AA76" s="7"/>
      <c r="AB76" s="7"/>
      <c r="AC76" s="7"/>
      <c r="AD76" s="7"/>
      <c r="AE76" s="7"/>
      <c r="AF76" s="7"/>
      <c r="AG76" s="7"/>
      <c r="AH76" s="7"/>
      <c r="AI76" s="7"/>
      <c r="AJ76" s="7"/>
      <c r="AK76" s="7"/>
      <c r="AL76" s="7"/>
      <c r="AM76" s="7"/>
      <c r="AN76" s="8"/>
      <c r="AO76" s="8"/>
      <c r="AP76" s="147"/>
      <c r="AQ76" s="147"/>
      <c r="AR76" s="147"/>
      <c r="AS76" s="147"/>
      <c r="AT76" s="147"/>
      <c r="AU76" s="147"/>
      <c r="AV76" s="147"/>
      <c r="AW76" s="147"/>
      <c r="AX76" s="147"/>
      <c r="AY76" s="147"/>
      <c r="AZ76" s="147"/>
      <c r="BA76" s="147"/>
      <c r="BB76" s="147"/>
    </row>
    <row r="77" spans="1:54" s="123" customFormat="1" ht="14.4">
      <c r="A77" s="149"/>
      <c r="B77" s="131" t="s">
        <v>19</v>
      </c>
      <c r="C77" s="132"/>
      <c r="D77" s="131"/>
      <c r="E77" s="142">
        <v>0.93510995370370775</v>
      </c>
      <c r="F77" s="83"/>
      <c r="G77" s="142">
        <v>13.171691986438532</v>
      </c>
      <c r="H77" s="133"/>
      <c r="I77" s="142">
        <v>15.214214881255195</v>
      </c>
      <c r="J77" s="83"/>
      <c r="K77" s="142">
        <v>11.193932938889667</v>
      </c>
      <c r="L77" s="133"/>
      <c r="M77" s="142">
        <v>4.9727350230637235</v>
      </c>
      <c r="N77" s="83"/>
      <c r="O77" s="142">
        <v>7.9751099537037078</v>
      </c>
      <c r="P77" s="83"/>
      <c r="Q77" s="142">
        <v>13.169898337468993</v>
      </c>
      <c r="R77" s="83"/>
      <c r="S77" s="142">
        <v>16.512606189473132</v>
      </c>
      <c r="T77" s="83"/>
      <c r="U77" s="142">
        <v>12.587991574088491</v>
      </c>
      <c r="V77" s="88"/>
      <c r="W77" s="7"/>
      <c r="X77" s="7"/>
      <c r="Y77" s="7"/>
      <c r="Z77" s="7"/>
      <c r="AA77" s="7"/>
      <c r="AB77" s="7"/>
      <c r="AC77" s="7"/>
      <c r="AD77" s="7"/>
      <c r="AE77" s="7"/>
      <c r="AF77" s="7"/>
      <c r="AG77" s="7"/>
      <c r="AH77" s="7"/>
      <c r="AI77" s="7"/>
      <c r="AJ77" s="7"/>
      <c r="AK77" s="7"/>
      <c r="AL77" s="7"/>
      <c r="AM77" s="7"/>
      <c r="AN77" s="8"/>
      <c r="AO77" s="8"/>
      <c r="AP77" s="147"/>
      <c r="AQ77" s="147"/>
      <c r="AR77" s="147"/>
      <c r="AS77" s="147"/>
      <c r="AT77" s="147"/>
      <c r="AU77" s="147"/>
      <c r="AV77" s="147"/>
      <c r="AW77" s="147"/>
      <c r="AX77" s="147"/>
      <c r="AY77" s="147"/>
      <c r="AZ77" s="147"/>
      <c r="BA77" s="147"/>
      <c r="BB77" s="147"/>
    </row>
    <row r="78" spans="1:54" s="123" customFormat="1" ht="14.4">
      <c r="A78" s="12"/>
      <c r="B78" s="144">
        <v>2019</v>
      </c>
      <c r="C78" s="145"/>
      <c r="D78" s="145"/>
      <c r="E78" s="78">
        <v>7.3813162790697486</v>
      </c>
      <c r="F78" s="26"/>
      <c r="G78" s="78">
        <v>18.813607292808527</v>
      </c>
      <c r="H78" s="78"/>
      <c r="I78" s="78">
        <v>17.927354973202824</v>
      </c>
      <c r="J78" s="26"/>
      <c r="K78" s="78">
        <v>13.015989217045362</v>
      </c>
      <c r="L78" s="78"/>
      <c r="M78" s="78">
        <v>9.8891254029072897</v>
      </c>
      <c r="N78" s="26"/>
      <c r="O78" s="78">
        <v>10.821316279069748</v>
      </c>
      <c r="P78" s="26"/>
      <c r="Q78" s="78">
        <v>19.082091578680469</v>
      </c>
      <c r="R78" s="26"/>
      <c r="S78" s="78">
        <v>19.788037319221196</v>
      </c>
      <c r="T78" s="26"/>
      <c r="U78" s="78">
        <v>18.132260696989256</v>
      </c>
      <c r="V78" s="104"/>
      <c r="W78" s="7"/>
      <c r="X78" s="7"/>
      <c r="Y78" s="7"/>
      <c r="Z78" s="7"/>
      <c r="AA78" s="7"/>
      <c r="AB78" s="7"/>
      <c r="AC78" s="7"/>
      <c r="AD78" s="7"/>
      <c r="AE78" s="7"/>
      <c r="AF78" s="7"/>
      <c r="AG78" s="7"/>
      <c r="AH78" s="7"/>
      <c r="AI78" s="7"/>
      <c r="AJ78" s="7"/>
      <c r="AK78" s="7"/>
      <c r="AL78" s="7"/>
      <c r="AM78" s="7"/>
      <c r="AN78" s="8"/>
      <c r="AO78" s="8"/>
      <c r="AP78" s="147"/>
      <c r="AQ78" s="147"/>
      <c r="AR78" s="147"/>
      <c r="AS78" s="147"/>
      <c r="AT78" s="147"/>
      <c r="AU78" s="147"/>
      <c r="AV78" s="147"/>
      <c r="AW78" s="147"/>
      <c r="AX78" s="147"/>
      <c r="AY78" s="147"/>
      <c r="AZ78" s="147"/>
      <c r="BA78" s="147"/>
      <c r="BB78" s="147"/>
    </row>
    <row r="79" spans="1:54" s="123" customFormat="1" ht="14.4">
      <c r="A79" s="149"/>
      <c r="B79" s="131" t="s">
        <v>20</v>
      </c>
      <c r="C79" s="132"/>
      <c r="D79" s="131"/>
      <c r="E79" s="137">
        <v>7.3395849358974479</v>
      </c>
      <c r="F79" s="83"/>
      <c r="G79" s="137">
        <v>20.03473489679379</v>
      </c>
      <c r="H79" s="133"/>
      <c r="I79" s="137">
        <v>13.510320257846058</v>
      </c>
      <c r="J79" s="83"/>
      <c r="K79" s="137">
        <v>15.923960013369818</v>
      </c>
      <c r="L79" s="133"/>
      <c r="M79" s="137">
        <v>10.693044150194805</v>
      </c>
      <c r="N79" s="83"/>
      <c r="O79" s="137">
        <v>12.129584935897448</v>
      </c>
      <c r="P79" s="83"/>
      <c r="Q79" s="137">
        <v>19.672625441599564</v>
      </c>
      <c r="R79" s="83"/>
      <c r="S79" s="137">
        <v>20.3843900681197</v>
      </c>
      <c r="T79" s="83"/>
      <c r="U79" s="137">
        <v>18.670373773528183</v>
      </c>
      <c r="V79" s="88"/>
      <c r="W79" s="7"/>
      <c r="X79" s="7"/>
      <c r="Y79" s="7"/>
      <c r="Z79" s="7"/>
      <c r="AA79" s="7"/>
      <c r="AB79" s="7"/>
      <c r="AC79" s="7"/>
      <c r="AD79" s="7"/>
      <c r="AE79" s="7"/>
      <c r="AF79" s="7"/>
      <c r="AG79" s="7"/>
      <c r="AH79" s="7"/>
      <c r="AI79" s="7"/>
      <c r="AJ79" s="7"/>
      <c r="AK79" s="7"/>
      <c r="AL79" s="7"/>
      <c r="AM79" s="7"/>
      <c r="AN79" s="8"/>
      <c r="AO79" s="8"/>
      <c r="AP79" s="147"/>
      <c r="AQ79" s="147"/>
      <c r="AR79" s="147"/>
      <c r="AS79" s="147"/>
      <c r="AT79" s="147"/>
      <c r="AU79" s="147"/>
      <c r="AV79" s="147"/>
      <c r="AW79" s="147"/>
      <c r="AX79" s="147"/>
      <c r="AY79" s="147"/>
      <c r="AZ79" s="147"/>
      <c r="BA79" s="147"/>
      <c r="BB79" s="147"/>
    </row>
    <row r="80" spans="1:54" s="123" customFormat="1" ht="14.4">
      <c r="A80" s="149"/>
      <c r="B80" s="131" t="s">
        <v>21</v>
      </c>
      <c r="C80" s="132"/>
      <c r="D80" s="131"/>
      <c r="E80" s="133">
        <v>9.2545975378787713</v>
      </c>
      <c r="F80" s="83"/>
      <c r="G80" s="133">
        <v>21.789682847997891</v>
      </c>
      <c r="H80" s="133"/>
      <c r="I80" s="133">
        <v>16.183624108237726</v>
      </c>
      <c r="J80" s="83"/>
      <c r="K80" s="133">
        <v>13.752000807429919</v>
      </c>
      <c r="L80" s="133"/>
      <c r="M80" s="133">
        <v>11.816978186185944</v>
      </c>
      <c r="N80" s="83"/>
      <c r="O80" s="133">
        <v>12.514597537878771</v>
      </c>
      <c r="P80" s="83"/>
      <c r="Q80" s="133">
        <v>22.193738767261223</v>
      </c>
      <c r="R80" s="83"/>
      <c r="S80" s="133">
        <v>22.616727347600403</v>
      </c>
      <c r="T80" s="83"/>
      <c r="U80" s="133">
        <v>19.351408697811394</v>
      </c>
      <c r="V80" s="88"/>
      <c r="W80" s="7"/>
      <c r="X80" s="7"/>
      <c r="Y80" s="7"/>
      <c r="Z80" s="7"/>
      <c r="AA80" s="7"/>
      <c r="AB80" s="7"/>
      <c r="AC80" s="7"/>
      <c r="AD80" s="7"/>
      <c r="AE80" s="7"/>
      <c r="AF80" s="7"/>
      <c r="AG80" s="7"/>
      <c r="AH80" s="7"/>
      <c r="AI80" s="7"/>
      <c r="AJ80" s="7"/>
      <c r="AK80" s="7"/>
      <c r="AL80" s="7"/>
      <c r="AM80" s="7"/>
      <c r="AN80" s="8"/>
      <c r="AO80" s="8"/>
      <c r="AP80" s="147"/>
      <c r="AQ80" s="147"/>
      <c r="AR80" s="147"/>
      <c r="AS80" s="147"/>
      <c r="AT80" s="147"/>
      <c r="AU80" s="147"/>
      <c r="AV80" s="147"/>
      <c r="AW80" s="147"/>
      <c r="AX80" s="147"/>
      <c r="AY80" s="147"/>
      <c r="AZ80" s="147"/>
      <c r="BA80" s="147"/>
      <c r="BB80" s="147"/>
    </row>
    <row r="81" spans="1:54" s="123" customFormat="1" ht="14.4">
      <c r="A81" s="149"/>
      <c r="B81" s="131" t="s">
        <v>22</v>
      </c>
      <c r="C81" s="132"/>
      <c r="D81" s="131"/>
      <c r="E81" s="133">
        <v>6.4433005915529691</v>
      </c>
      <c r="F81" s="83"/>
      <c r="G81" s="133">
        <v>19.96611526541545</v>
      </c>
      <c r="H81" s="133"/>
      <c r="I81" s="133">
        <v>15.330533558067145</v>
      </c>
      <c r="J81" s="83"/>
      <c r="K81" s="133">
        <v>14.819116465483983</v>
      </c>
      <c r="L81" s="133"/>
      <c r="M81" s="133">
        <v>9.7139537953163142</v>
      </c>
      <c r="N81" s="83"/>
      <c r="O81" s="133">
        <v>9.3956224385245974</v>
      </c>
      <c r="P81" s="83"/>
      <c r="Q81" s="133">
        <v>21.138096661782654</v>
      </c>
      <c r="R81" s="83"/>
      <c r="S81" s="133">
        <v>23.449048073014112</v>
      </c>
      <c r="T81" s="83"/>
      <c r="U81" s="133">
        <v>21.208747611475658</v>
      </c>
      <c r="V81" s="88"/>
      <c r="W81" s="7"/>
      <c r="X81" s="7"/>
      <c r="Y81" s="7"/>
      <c r="Z81" s="7"/>
      <c r="AA81" s="7"/>
      <c r="AB81" s="7"/>
      <c r="AC81" s="7"/>
      <c r="AD81" s="7"/>
      <c r="AE81" s="7"/>
      <c r="AF81" s="7"/>
      <c r="AG81" s="7"/>
      <c r="AH81" s="7"/>
      <c r="AI81" s="7"/>
      <c r="AJ81" s="7"/>
      <c r="AK81" s="7"/>
      <c r="AL81" s="7"/>
      <c r="AM81" s="7"/>
      <c r="AN81" s="8"/>
      <c r="AO81" s="8"/>
      <c r="AP81" s="147"/>
      <c r="AQ81" s="147"/>
      <c r="AR81" s="147"/>
      <c r="AS81" s="147"/>
      <c r="AT81" s="147"/>
      <c r="AU81" s="147"/>
      <c r="AV81" s="147"/>
      <c r="AW81" s="147"/>
      <c r="AX81" s="147"/>
      <c r="AY81" s="147"/>
      <c r="AZ81" s="147"/>
      <c r="BA81" s="147"/>
      <c r="BB81" s="147"/>
    </row>
    <row r="82" spans="1:54" s="123" customFormat="1" ht="14.4">
      <c r="A82" s="150"/>
      <c r="B82" s="148" t="s">
        <v>23</v>
      </c>
      <c r="C82" s="141"/>
      <c r="D82" s="148"/>
      <c r="E82" s="142">
        <v>6.7537865985837229</v>
      </c>
      <c r="F82" s="84"/>
      <c r="G82" s="142">
        <v>13.380981373218786</v>
      </c>
      <c r="H82" s="142"/>
      <c r="I82" s="142">
        <v>26.873904024474609</v>
      </c>
      <c r="J82" s="84"/>
      <c r="K82" s="142">
        <v>7.4970203693396247</v>
      </c>
      <c r="L82" s="142"/>
      <c r="M82" s="142">
        <v>7.5651378703457883</v>
      </c>
      <c r="N82" s="84"/>
      <c r="O82" s="142">
        <v>9.1999505594587845</v>
      </c>
      <c r="P82" s="84"/>
      <c r="Q82" s="142">
        <v>13.240923383592545</v>
      </c>
      <c r="R82" s="84"/>
      <c r="S82" s="142">
        <v>12.605927034696307</v>
      </c>
      <c r="T82" s="84"/>
      <c r="U82" s="142">
        <v>13.253197503446287</v>
      </c>
      <c r="V82" s="88"/>
      <c r="AP82" s="147"/>
      <c r="AQ82" s="147"/>
      <c r="AR82" s="147"/>
      <c r="AS82" s="147"/>
      <c r="AT82" s="147"/>
      <c r="AU82" s="147"/>
      <c r="AV82" s="147"/>
      <c r="AW82" s="147"/>
      <c r="AX82" s="147"/>
      <c r="AY82" s="147"/>
      <c r="AZ82" s="147"/>
      <c r="BA82" s="147"/>
      <c r="BB82" s="147"/>
    </row>
    <row r="83" spans="1:54" s="123" customFormat="1" ht="14.4">
      <c r="A83" s="36"/>
      <c r="B83" s="90"/>
      <c r="C83" s="90"/>
      <c r="D83" s="90"/>
      <c r="E83" s="92"/>
      <c r="F83" s="92"/>
      <c r="G83" s="92"/>
      <c r="H83" s="92"/>
      <c r="I83" s="92"/>
      <c r="J83" s="92"/>
      <c r="K83" s="92"/>
      <c r="L83" s="92"/>
      <c r="M83" s="92"/>
      <c r="N83" s="92"/>
      <c r="O83" s="92"/>
      <c r="P83" s="92"/>
      <c r="Q83" s="92"/>
      <c r="R83" s="92"/>
      <c r="S83" s="92"/>
      <c r="T83" s="92"/>
      <c r="U83" s="93"/>
      <c r="V83" s="93"/>
      <c r="W83" s="93"/>
      <c r="X83" s="93"/>
      <c r="Y83" s="93"/>
      <c r="Z83" s="93"/>
      <c r="AA83" s="93"/>
      <c r="AB83" s="93"/>
      <c r="AC83" s="93"/>
      <c r="AD83" s="7"/>
      <c r="AE83" s="7"/>
      <c r="AF83" s="7"/>
      <c r="AG83" s="7"/>
      <c r="AH83" s="7"/>
      <c r="AI83" s="7"/>
      <c r="AJ83" s="7"/>
      <c r="AK83" s="7"/>
    </row>
    <row r="84" spans="1:54" s="123" customFormat="1" ht="15" customHeight="1">
      <c r="A84" s="98"/>
      <c r="B84" s="13" t="s">
        <v>2</v>
      </c>
      <c r="C84" s="98"/>
      <c r="D84" s="98"/>
      <c r="E84" s="179" t="s">
        <v>109</v>
      </c>
      <c r="F84" s="180"/>
      <c r="G84" s="180"/>
      <c r="H84" s="180"/>
      <c r="I84" s="180"/>
      <c r="J84" s="180"/>
      <c r="K84" s="180"/>
      <c r="L84" s="180"/>
      <c r="M84" s="180"/>
      <c r="N84" s="180"/>
      <c r="O84" s="180"/>
      <c r="P84" s="180"/>
      <c r="Q84" s="180"/>
      <c r="R84" s="180"/>
      <c r="S84" s="180"/>
      <c r="T84" s="180"/>
      <c r="U84" s="180"/>
      <c r="V84" s="180"/>
      <c r="W84" s="181"/>
      <c r="X84" s="93"/>
      <c r="Y84" s="93"/>
      <c r="Z84" s="93"/>
      <c r="AA84" s="93"/>
      <c r="AB84" s="93"/>
      <c r="AC84" s="93"/>
      <c r="AD84" s="7"/>
      <c r="AE84" s="7"/>
      <c r="AF84" s="7"/>
      <c r="AG84" s="7"/>
      <c r="AH84" s="7"/>
      <c r="AI84" s="7"/>
      <c r="AJ84" s="7"/>
      <c r="AK84" s="7"/>
    </row>
    <row r="85" spans="1:54" s="123" customFormat="1" ht="39.6">
      <c r="B85" s="126" t="s">
        <v>3</v>
      </c>
      <c r="C85" s="126"/>
      <c r="D85" s="126"/>
      <c r="E85" s="129" t="s">
        <v>4</v>
      </c>
      <c r="F85" s="129"/>
      <c r="G85" s="129" t="s">
        <v>0</v>
      </c>
      <c r="H85" s="129"/>
      <c r="I85" s="129" t="s">
        <v>73</v>
      </c>
      <c r="J85" s="129"/>
      <c r="K85" s="151" t="s">
        <v>79</v>
      </c>
      <c r="L85" s="151"/>
      <c r="M85" s="151" t="s">
        <v>80</v>
      </c>
      <c r="N85" s="128"/>
      <c r="O85" s="129" t="s">
        <v>81</v>
      </c>
      <c r="P85" s="129"/>
      <c r="Q85" s="129" t="s">
        <v>74</v>
      </c>
      <c r="R85" s="129"/>
      <c r="S85" s="129" t="s">
        <v>75</v>
      </c>
      <c r="T85" s="129"/>
      <c r="U85" s="129" t="s">
        <v>5</v>
      </c>
      <c r="V85" s="129"/>
      <c r="W85" s="129" t="s">
        <v>6</v>
      </c>
      <c r="X85" s="93"/>
      <c r="Y85" s="93"/>
      <c r="Z85" s="93"/>
      <c r="AA85" s="93"/>
      <c r="AB85" s="93"/>
      <c r="AC85" s="93"/>
      <c r="AD85" s="7"/>
      <c r="AE85" s="7"/>
      <c r="AF85" s="7"/>
      <c r="AG85" s="7"/>
      <c r="AH85" s="7"/>
      <c r="AI85" s="7"/>
      <c r="AJ85" s="7"/>
      <c r="AK85" s="7"/>
    </row>
    <row r="86" spans="1:54" s="123" customFormat="1" ht="14.4" outlineLevel="1">
      <c r="B86" s="174">
        <v>46113</v>
      </c>
      <c r="C86" s="170" t="s">
        <v>7</v>
      </c>
      <c r="D86" s="174">
        <v>46142</v>
      </c>
      <c r="E86" s="171">
        <v>102.46428571428571</v>
      </c>
      <c r="F86" s="172"/>
      <c r="G86" s="171">
        <v>98.060000000000016</v>
      </c>
      <c r="H86" s="171"/>
      <c r="I86" s="171">
        <v>18.609523809523811</v>
      </c>
      <c r="J86" s="172"/>
      <c r="K86" s="171">
        <v>7.0214285714285705</v>
      </c>
      <c r="L86" s="171"/>
      <c r="M86" s="171">
        <v>8.3833333333333346</v>
      </c>
      <c r="N86" s="173"/>
      <c r="O86" s="171">
        <v>-15.047500000000003</v>
      </c>
      <c r="P86" s="173"/>
      <c r="Q86" s="171">
        <v>5.9350000000000005</v>
      </c>
      <c r="R86" s="173"/>
      <c r="S86" s="171">
        <v>14.232500000000002</v>
      </c>
      <c r="T86" s="173"/>
      <c r="U86" s="171">
        <v>10.90428571428572</v>
      </c>
      <c r="V86" s="174"/>
      <c r="W86" s="171">
        <v>4.5</v>
      </c>
      <c r="X86" s="93"/>
      <c r="Y86" s="93"/>
      <c r="Z86" s="93"/>
      <c r="AA86" s="93"/>
      <c r="AB86" s="93"/>
      <c r="AC86" s="93"/>
      <c r="AD86" s="7"/>
      <c r="AE86" s="7"/>
      <c r="AF86" s="7"/>
      <c r="AG86" s="7"/>
      <c r="AH86" s="7"/>
      <c r="AI86" s="7"/>
      <c r="AJ86" s="7"/>
      <c r="AK86" s="7"/>
    </row>
    <row r="87" spans="1:54" s="123" customFormat="1" ht="14.4">
      <c r="B87" s="148" t="s">
        <v>137</v>
      </c>
      <c r="C87" s="141"/>
      <c r="D87" s="148"/>
      <c r="E87" s="142">
        <v>78.378095238095256</v>
      </c>
      <c r="F87" s="80"/>
      <c r="G87" s="142">
        <v>72.673278688524604</v>
      </c>
      <c r="H87" s="142"/>
      <c r="I87" s="142">
        <v>2.9108333333333301</v>
      </c>
      <c r="J87" s="80"/>
      <c r="K87" s="142">
        <v>0.19708333333333325</v>
      </c>
      <c r="L87" s="142"/>
      <c r="M87" s="142">
        <v>-1.5401639344262299</v>
      </c>
      <c r="N87" s="143"/>
      <c r="O87" s="142">
        <v>-13.754098360655739</v>
      </c>
      <c r="P87" s="143"/>
      <c r="Q87" s="142">
        <v>-3.0573770491803285</v>
      </c>
      <c r="R87" s="143"/>
      <c r="S87" s="142">
        <v>0.62377049180327915</v>
      </c>
      <c r="T87" s="143"/>
      <c r="U87" s="142">
        <v>3.8896825396825676</v>
      </c>
      <c r="V87" s="148"/>
      <c r="W87" s="142">
        <v>4.9000000000000004</v>
      </c>
      <c r="X87" s="93"/>
      <c r="Y87" s="93"/>
      <c r="Z87" s="93"/>
      <c r="AA87" s="93"/>
      <c r="AB87" s="93"/>
      <c r="AC87" s="93"/>
      <c r="AD87" s="7"/>
      <c r="AE87" s="7"/>
      <c r="AF87" s="7"/>
      <c r="AG87" s="7"/>
      <c r="AH87" s="7"/>
      <c r="AI87" s="7"/>
      <c r="AJ87" s="7"/>
      <c r="AK87" s="7"/>
    </row>
    <row r="88" spans="1:54" s="123" customFormat="1" ht="14.4" outlineLevel="1">
      <c r="B88" s="139">
        <v>46082</v>
      </c>
      <c r="C88" s="132" t="s">
        <v>7</v>
      </c>
      <c r="D88" s="139">
        <v>46112</v>
      </c>
      <c r="E88" s="133">
        <v>99.599545454545463</v>
      </c>
      <c r="F88" s="73"/>
      <c r="G88" s="133">
        <v>90.997272727272744</v>
      </c>
      <c r="H88" s="133"/>
      <c r="I88" s="133">
        <v>7.1954545454545444</v>
      </c>
      <c r="J88" s="73"/>
      <c r="K88" s="133">
        <v>1.1113636363636361</v>
      </c>
      <c r="L88" s="133"/>
      <c r="M88" s="133">
        <v>-0.35454545454545461</v>
      </c>
      <c r="N88" s="134"/>
      <c r="O88" s="133">
        <v>-12.188636363636363</v>
      </c>
      <c r="P88" s="134"/>
      <c r="Q88" s="133">
        <v>-1.3977272727272725</v>
      </c>
      <c r="R88" s="134"/>
      <c r="S88" s="133">
        <v>2.2545454545454544</v>
      </c>
      <c r="T88" s="134"/>
      <c r="U88" s="133">
        <v>9.1704545454545467</v>
      </c>
      <c r="V88" s="139"/>
      <c r="W88" s="133">
        <v>4.9000000000000004</v>
      </c>
      <c r="X88" s="93"/>
      <c r="Y88" s="93"/>
      <c r="Z88" s="93"/>
      <c r="AA88" s="93"/>
      <c r="AB88" s="93"/>
      <c r="AC88" s="93"/>
      <c r="AD88" s="7"/>
      <c r="AE88" s="7"/>
      <c r="AF88" s="7"/>
      <c r="AG88" s="7"/>
      <c r="AH88" s="7"/>
      <c r="AI88" s="7"/>
      <c r="AJ88" s="7"/>
      <c r="AK88" s="7"/>
    </row>
    <row r="89" spans="1:54" s="123" customFormat="1" ht="14.4" outlineLevel="1">
      <c r="B89" s="139">
        <v>46054</v>
      </c>
      <c r="C89" s="132" t="s">
        <v>7</v>
      </c>
      <c r="D89" s="139">
        <v>46081</v>
      </c>
      <c r="E89" s="133">
        <v>69.368999999999986</v>
      </c>
      <c r="F89" s="73"/>
      <c r="G89" s="133">
        <v>64.523157894736855</v>
      </c>
      <c r="H89" s="133"/>
      <c r="I89" s="133">
        <v>0.35526315789473684</v>
      </c>
      <c r="J89" s="73"/>
      <c r="K89" s="133">
        <v>-0.3276315789473685</v>
      </c>
      <c r="L89" s="133"/>
      <c r="M89" s="133">
        <v>-1.9499999999999995</v>
      </c>
      <c r="N89" s="134"/>
      <c r="O89" s="133">
        <v>-14.894736842105264</v>
      </c>
      <c r="P89" s="134"/>
      <c r="Q89" s="133">
        <v>-3.9631578947368418</v>
      </c>
      <c r="R89" s="134"/>
      <c r="S89" s="133">
        <v>-0.23684210526315794</v>
      </c>
      <c r="T89" s="134"/>
      <c r="U89" s="133">
        <v>0.98299999999997567</v>
      </c>
      <c r="V89" s="139"/>
      <c r="W89" s="133">
        <v>4.9000000000000004</v>
      </c>
      <c r="X89" s="93"/>
      <c r="Y89" s="93"/>
      <c r="Z89" s="93"/>
      <c r="AA89" s="93"/>
      <c r="AB89" s="93"/>
      <c r="AC89" s="93"/>
      <c r="AD89" s="7"/>
      <c r="AE89" s="7"/>
      <c r="AF89" s="7"/>
      <c r="AG89" s="7"/>
      <c r="AH89" s="7"/>
      <c r="AI89" s="7"/>
      <c r="AJ89" s="7"/>
      <c r="AK89" s="7"/>
    </row>
    <row r="90" spans="1:54" s="123" customFormat="1" ht="14.4" outlineLevel="1">
      <c r="B90" s="139">
        <v>46023</v>
      </c>
      <c r="C90" s="132" t="s">
        <v>7</v>
      </c>
      <c r="D90" s="139">
        <v>46053</v>
      </c>
      <c r="E90" s="133">
        <v>64.726190476190482</v>
      </c>
      <c r="F90" s="73"/>
      <c r="G90" s="133">
        <v>60.259500000000003</v>
      </c>
      <c r="H90" s="133"/>
      <c r="I90" s="133">
        <v>0.50526315789473686</v>
      </c>
      <c r="J90" s="73"/>
      <c r="K90" s="133">
        <v>-0.33684210526315789</v>
      </c>
      <c r="L90" s="133"/>
      <c r="M90" s="133">
        <v>-2.4549999999999992</v>
      </c>
      <c r="N90" s="134"/>
      <c r="O90" s="133">
        <v>-14.392499999999998</v>
      </c>
      <c r="P90" s="134"/>
      <c r="Q90" s="133">
        <v>-4.0225000000000009</v>
      </c>
      <c r="R90" s="134"/>
      <c r="S90" s="133">
        <v>-0.35250000000000004</v>
      </c>
      <c r="T90" s="134"/>
      <c r="U90" s="133">
        <v>1.1257142857142881</v>
      </c>
      <c r="V90" s="139"/>
      <c r="W90" s="133">
        <v>4.9000000000000004</v>
      </c>
      <c r="X90" s="93"/>
      <c r="Y90" s="93"/>
      <c r="Z90" s="93"/>
      <c r="AA90" s="93"/>
      <c r="AB90" s="93"/>
      <c r="AC90" s="93"/>
      <c r="AD90" s="7"/>
      <c r="AE90" s="7"/>
      <c r="AF90" s="7"/>
      <c r="AG90" s="7"/>
      <c r="AH90" s="7"/>
      <c r="AI90" s="7"/>
      <c r="AJ90" s="7"/>
      <c r="AK90" s="7"/>
    </row>
    <row r="91" spans="1:54" s="123" customFormat="1" ht="14.4">
      <c r="B91" s="144">
        <v>2025</v>
      </c>
      <c r="C91" s="145"/>
      <c r="D91" s="145"/>
      <c r="E91" s="78">
        <v>68.186240310077551</v>
      </c>
      <c r="F91" s="26"/>
      <c r="G91" s="78">
        <v>64.732509960159433</v>
      </c>
      <c r="H91" s="78"/>
      <c r="I91" s="78">
        <v>2.6441767068273112</v>
      </c>
      <c r="J91" s="26"/>
      <c r="K91" s="78">
        <v>-1.0699799196787152</v>
      </c>
      <c r="L91" s="78"/>
      <c r="M91" s="78">
        <v>-2.5208835341365479</v>
      </c>
      <c r="N91" s="26"/>
      <c r="O91" s="78">
        <v>-11.343884297520658</v>
      </c>
      <c r="P91" s="26"/>
      <c r="Q91" s="78">
        <v>-3.5454545454545467</v>
      </c>
      <c r="R91" s="26"/>
      <c r="S91" s="78">
        <v>-0.13636363636363624</v>
      </c>
      <c r="T91" s="26"/>
      <c r="U91" s="78">
        <v>1.1398062015504138</v>
      </c>
      <c r="V91" s="144"/>
      <c r="W91" s="78">
        <v>5.53</v>
      </c>
      <c r="X91" s="93"/>
      <c r="Y91" s="93"/>
      <c r="Z91" s="93"/>
      <c r="AA91" s="93"/>
      <c r="AB91" s="93"/>
      <c r="AC91" s="93"/>
      <c r="AD91" s="7"/>
      <c r="AE91" s="7"/>
      <c r="AF91" s="7"/>
      <c r="AG91" s="7"/>
      <c r="AH91" s="7"/>
      <c r="AI91" s="7"/>
      <c r="AJ91" s="7"/>
      <c r="AK91" s="7"/>
    </row>
    <row r="92" spans="1:54" s="123" customFormat="1" ht="14.4">
      <c r="B92" s="146" t="s">
        <v>101</v>
      </c>
      <c r="C92" s="136"/>
      <c r="D92" s="146"/>
      <c r="E92" s="137">
        <v>63.077230769230773</v>
      </c>
      <c r="F92" s="76"/>
      <c r="G92" s="137">
        <v>59.137031250000014</v>
      </c>
      <c r="H92" s="137"/>
      <c r="I92" s="137">
        <v>1.5685483870967756</v>
      </c>
      <c r="J92" s="76"/>
      <c r="K92" s="137">
        <v>4.475806451612889E-2</v>
      </c>
      <c r="L92" s="137"/>
      <c r="M92" s="137">
        <v>-2.5709677419354846</v>
      </c>
      <c r="N92" s="138"/>
      <c r="O92" s="137">
        <v>-12.070833333333331</v>
      </c>
      <c r="P92" s="138"/>
      <c r="Q92" s="137">
        <v>-4.059166666666667</v>
      </c>
      <c r="R92" s="138"/>
      <c r="S92" s="137">
        <v>-1.1291666666666667</v>
      </c>
      <c r="T92" s="138"/>
      <c r="U92" s="137">
        <v>0.68061538461538618</v>
      </c>
      <c r="V92" s="146"/>
      <c r="W92" s="137">
        <v>6.05</v>
      </c>
      <c r="X92" s="93"/>
      <c r="Y92" s="93"/>
      <c r="Z92" s="93"/>
      <c r="AA92" s="93"/>
      <c r="AB92" s="93"/>
      <c r="AC92" s="93"/>
      <c r="AD92" s="7"/>
      <c r="AE92" s="7"/>
      <c r="AF92" s="7"/>
      <c r="AG92" s="7"/>
      <c r="AH92" s="7"/>
      <c r="AI92" s="7"/>
      <c r="AJ92" s="7"/>
      <c r="AK92" s="7"/>
    </row>
    <row r="93" spans="1:54" s="123" customFormat="1" ht="14.4" hidden="1" outlineLevel="1">
      <c r="B93" s="135">
        <v>45992</v>
      </c>
      <c r="C93" s="136" t="s">
        <v>7</v>
      </c>
      <c r="D93" s="135">
        <v>46022</v>
      </c>
      <c r="E93" s="137">
        <v>61.628636363636367</v>
      </c>
      <c r="F93" s="76"/>
      <c r="G93" s="137">
        <v>57.866363636363644</v>
      </c>
      <c r="H93" s="137"/>
      <c r="I93" s="137">
        <v>0.71428571428571441</v>
      </c>
      <c r="J93" s="76"/>
      <c r="K93" s="137">
        <v>-0.60714285714285721</v>
      </c>
      <c r="L93" s="137"/>
      <c r="M93" s="137">
        <v>-2.7642857142857147</v>
      </c>
      <c r="N93" s="138"/>
      <c r="O93" s="137">
        <v>-13.019047619047621</v>
      </c>
      <c r="P93" s="138"/>
      <c r="Q93" s="137">
        <v>-3.8357142857142854</v>
      </c>
      <c r="R93" s="138"/>
      <c r="S93" s="137">
        <v>-0.45714285714285702</v>
      </c>
      <c r="T93" s="138"/>
      <c r="U93" s="137">
        <v>0.59454545454546803</v>
      </c>
      <c r="V93" s="135"/>
      <c r="W93" s="137">
        <v>6.05</v>
      </c>
      <c r="X93" s="93"/>
      <c r="Y93" s="93"/>
      <c r="Z93" s="93"/>
      <c r="AA93" s="93"/>
      <c r="AB93" s="93"/>
      <c r="AC93" s="93"/>
      <c r="AD93" s="7"/>
      <c r="AE93" s="7"/>
      <c r="AF93" s="7"/>
      <c r="AG93" s="7"/>
      <c r="AH93" s="7"/>
      <c r="AI93" s="7"/>
      <c r="AJ93" s="7"/>
      <c r="AK93" s="7"/>
    </row>
    <row r="94" spans="1:54" s="123" customFormat="1" ht="14.4" hidden="1" outlineLevel="1">
      <c r="B94" s="139">
        <v>45962</v>
      </c>
      <c r="C94" s="132" t="s">
        <v>7</v>
      </c>
      <c r="D94" s="139">
        <v>45991</v>
      </c>
      <c r="E94" s="133">
        <v>63.662500000000009</v>
      </c>
      <c r="F94" s="73"/>
      <c r="G94" s="133">
        <v>59.479473684210518</v>
      </c>
      <c r="H94" s="133"/>
      <c r="I94" s="133">
        <v>1.4722222222222223</v>
      </c>
      <c r="J94" s="73"/>
      <c r="K94" s="133">
        <v>-0.19722222222222213</v>
      </c>
      <c r="L94" s="133"/>
      <c r="M94" s="133">
        <v>-2.6444444444444444</v>
      </c>
      <c r="N94" s="134"/>
      <c r="O94" s="133">
        <v>-11.91764705882353</v>
      </c>
      <c r="P94" s="134"/>
      <c r="Q94" s="133">
        <v>-4.3058823529411772</v>
      </c>
      <c r="R94" s="134"/>
      <c r="S94" s="133">
        <v>-1.4411764705882355</v>
      </c>
      <c r="T94" s="134"/>
      <c r="U94" s="133">
        <v>0.72550000000001091</v>
      </c>
      <c r="V94" s="139"/>
      <c r="W94" s="133">
        <v>6.05</v>
      </c>
      <c r="X94" s="93"/>
      <c r="Y94" s="93"/>
      <c r="Z94" s="93"/>
      <c r="AA94" s="93"/>
      <c r="AB94" s="93"/>
      <c r="AC94" s="93"/>
      <c r="AD94" s="7"/>
      <c r="AE94" s="7"/>
      <c r="AF94" s="7"/>
      <c r="AG94" s="7"/>
      <c r="AH94" s="7"/>
      <c r="AI94" s="7"/>
      <c r="AJ94" s="7"/>
      <c r="AK94" s="7"/>
    </row>
    <row r="95" spans="1:54" s="123" customFormat="1" ht="14.4" hidden="1" outlineLevel="1">
      <c r="B95" s="140">
        <v>45931</v>
      </c>
      <c r="C95" s="141" t="s">
        <v>7</v>
      </c>
      <c r="D95" s="140">
        <v>45961</v>
      </c>
      <c r="E95" s="142">
        <v>63.953913043478252</v>
      </c>
      <c r="F95" s="80"/>
      <c r="G95" s="142">
        <v>60.069565217391307</v>
      </c>
      <c r="H95" s="142"/>
      <c r="I95" s="142">
        <v>2.4239130434782616</v>
      </c>
      <c r="J95" s="80"/>
      <c r="K95" s="142">
        <v>0.82934782608695634</v>
      </c>
      <c r="L95" s="142"/>
      <c r="M95" s="142">
        <v>-2.3369565217391308</v>
      </c>
      <c r="N95" s="143"/>
      <c r="O95" s="142">
        <v>-11.28409090909091</v>
      </c>
      <c r="P95" s="143"/>
      <c r="Q95" s="142">
        <v>-4.0818181818181811</v>
      </c>
      <c r="R95" s="143"/>
      <c r="S95" s="142">
        <v>-1.5295454545454541</v>
      </c>
      <c r="T95" s="143"/>
      <c r="U95" s="142">
        <v>0.72391304347824104</v>
      </c>
      <c r="V95" s="140"/>
      <c r="W95" s="142">
        <v>6.05</v>
      </c>
      <c r="X95" s="93"/>
      <c r="Y95" s="93"/>
      <c r="Z95" s="93"/>
      <c r="AA95" s="93"/>
      <c r="AB95" s="93"/>
      <c r="AC95" s="93"/>
      <c r="AD95" s="7"/>
      <c r="AE95" s="7"/>
      <c r="AF95" s="7"/>
      <c r="AG95" s="7"/>
      <c r="AH95" s="7"/>
      <c r="AI95" s="7"/>
      <c r="AJ95" s="7"/>
      <c r="AK95" s="7"/>
    </row>
    <row r="96" spans="1:54" s="123" customFormat="1" ht="14.4" collapsed="1">
      <c r="B96" s="131" t="s">
        <v>100</v>
      </c>
      <c r="C96" s="132"/>
      <c r="D96" s="131"/>
      <c r="E96" s="133">
        <v>68.165000000000006</v>
      </c>
      <c r="F96" s="73"/>
      <c r="G96" s="133">
        <v>64.968125000000001</v>
      </c>
      <c r="H96" s="133"/>
      <c r="I96" s="133">
        <v>3.1277343749999966</v>
      </c>
      <c r="J96" s="73"/>
      <c r="K96" s="133">
        <v>-1.5125000000000002</v>
      </c>
      <c r="L96" s="133"/>
      <c r="M96" s="133">
        <v>-2.2484374999999992</v>
      </c>
      <c r="N96" s="134"/>
      <c r="O96" s="133">
        <v>-11.422459016393447</v>
      </c>
      <c r="P96" s="134"/>
      <c r="Q96" s="133">
        <v>-3.2327868852459001</v>
      </c>
      <c r="R96" s="134"/>
      <c r="S96" s="133">
        <v>0.39999999999999974</v>
      </c>
      <c r="T96" s="134"/>
      <c r="U96" s="133">
        <v>1.2395454545454498</v>
      </c>
      <c r="V96" s="131"/>
      <c r="W96" s="133">
        <v>6.07</v>
      </c>
      <c r="X96" s="93"/>
      <c r="Y96" s="93"/>
      <c r="Z96" s="93"/>
      <c r="AA96" s="93"/>
      <c r="AB96" s="93"/>
      <c r="AC96" s="93"/>
      <c r="AD96" s="7"/>
      <c r="AE96" s="7"/>
      <c r="AF96" s="7"/>
      <c r="AG96" s="7"/>
      <c r="AH96" s="7"/>
      <c r="AI96" s="7"/>
      <c r="AJ96" s="7"/>
      <c r="AK96" s="7"/>
    </row>
    <row r="97" spans="2:37" s="123" customFormat="1" ht="14.4" hidden="1" outlineLevel="1">
      <c r="B97" s="135">
        <v>45901</v>
      </c>
      <c r="C97" s="136" t="s">
        <v>7</v>
      </c>
      <c r="D97" s="135">
        <v>45930</v>
      </c>
      <c r="E97" s="137">
        <v>67.575909090909107</v>
      </c>
      <c r="F97" s="76"/>
      <c r="G97" s="137">
        <v>63.533809523809516</v>
      </c>
      <c r="H97" s="137"/>
      <c r="I97" s="137">
        <v>1.9190476190476182</v>
      </c>
      <c r="J97" s="76"/>
      <c r="K97" s="137">
        <v>-1.9119047619047618</v>
      </c>
      <c r="L97" s="137"/>
      <c r="M97" s="137">
        <v>-2.6619047619047618</v>
      </c>
      <c r="N97" s="138"/>
      <c r="O97" s="137">
        <v>-11.28</v>
      </c>
      <c r="P97" s="138"/>
      <c r="Q97" s="137">
        <v>-4.2149999999999999</v>
      </c>
      <c r="R97" s="138"/>
      <c r="S97" s="137">
        <v>-0.83000000000000007</v>
      </c>
      <c r="T97" s="138"/>
      <c r="U97" s="137">
        <v>0.96045454545456721</v>
      </c>
      <c r="V97" s="135"/>
      <c r="W97" s="137">
        <v>6.07</v>
      </c>
      <c r="X97" s="93"/>
      <c r="Y97" s="93"/>
      <c r="Z97" s="93"/>
      <c r="AA97" s="93"/>
      <c r="AB97" s="93"/>
      <c r="AC97" s="93"/>
      <c r="AD97" s="7"/>
      <c r="AE97" s="7"/>
      <c r="AF97" s="7"/>
      <c r="AG97" s="7"/>
      <c r="AH97" s="7"/>
      <c r="AI97" s="7"/>
      <c r="AJ97" s="7"/>
      <c r="AK97" s="7"/>
    </row>
    <row r="98" spans="2:37" s="123" customFormat="1" ht="14.4" hidden="1" outlineLevel="1">
      <c r="B98" s="139">
        <v>45870</v>
      </c>
      <c r="C98" s="132" t="s">
        <v>7</v>
      </c>
      <c r="D98" s="139">
        <v>45900</v>
      </c>
      <c r="E98" s="133">
        <v>67.261428571428596</v>
      </c>
      <c r="F98" s="73"/>
      <c r="G98" s="133">
        <v>64.019047619047612</v>
      </c>
      <c r="H98" s="133"/>
      <c r="I98" s="133">
        <v>3.1130952380952372</v>
      </c>
      <c r="J98" s="73"/>
      <c r="K98" s="133">
        <v>-2.2095238095238097</v>
      </c>
      <c r="L98" s="133"/>
      <c r="M98" s="133">
        <v>-2.9214285714285708</v>
      </c>
      <c r="N98" s="134"/>
      <c r="O98" s="133">
        <v>-12.169999999999998</v>
      </c>
      <c r="P98" s="134"/>
      <c r="Q98" s="133">
        <v>-3.09</v>
      </c>
      <c r="R98" s="134"/>
      <c r="S98" s="133">
        <v>0.33250000000000002</v>
      </c>
      <c r="T98" s="134"/>
      <c r="U98" s="133">
        <v>1.0604761904762228</v>
      </c>
      <c r="V98" s="139"/>
      <c r="W98" s="133">
        <v>6.07</v>
      </c>
      <c r="X98" s="93"/>
      <c r="Y98" s="93"/>
      <c r="Z98" s="93"/>
      <c r="AA98" s="93"/>
      <c r="AB98" s="93"/>
      <c r="AC98" s="93"/>
      <c r="AD98" s="7"/>
      <c r="AE98" s="7"/>
      <c r="AF98" s="7"/>
      <c r="AG98" s="7"/>
      <c r="AH98" s="7"/>
      <c r="AI98" s="7"/>
      <c r="AJ98" s="7"/>
      <c r="AK98" s="7"/>
    </row>
    <row r="99" spans="2:37" s="123" customFormat="1" ht="14.4" hidden="1" outlineLevel="1">
      <c r="B99" s="140">
        <v>45839</v>
      </c>
      <c r="C99" s="141" t="s">
        <v>7</v>
      </c>
      <c r="D99" s="140">
        <v>45869</v>
      </c>
      <c r="E99" s="142">
        <v>69.553478260869554</v>
      </c>
      <c r="F99" s="80"/>
      <c r="G99" s="142">
        <v>67.243181818181824</v>
      </c>
      <c r="H99" s="142"/>
      <c r="I99" s="142">
        <v>4.2954545454545459</v>
      </c>
      <c r="J99" s="80"/>
      <c r="K99" s="142">
        <v>-0.46590909090909099</v>
      </c>
      <c r="L99" s="142"/>
      <c r="M99" s="142">
        <v>-1.2113636363636362</v>
      </c>
      <c r="N99" s="143"/>
      <c r="O99" s="142">
        <v>-10.846190476190475</v>
      </c>
      <c r="P99" s="143"/>
      <c r="Q99" s="142">
        <v>-2.433333333333334</v>
      </c>
      <c r="R99" s="143"/>
      <c r="S99" s="142">
        <v>1.6357142857142855</v>
      </c>
      <c r="T99" s="143"/>
      <c r="U99" s="142">
        <v>1.6700000000000017</v>
      </c>
      <c r="V99" s="140"/>
      <c r="W99" s="142">
        <v>6.07</v>
      </c>
      <c r="X99" s="93"/>
      <c r="Y99" s="93"/>
      <c r="Z99" s="93"/>
      <c r="AA99" s="93"/>
      <c r="AB99" s="93"/>
      <c r="AC99" s="93"/>
      <c r="AD99" s="7"/>
      <c r="AE99" s="7"/>
      <c r="AF99" s="7"/>
      <c r="AG99" s="7"/>
      <c r="AH99" s="7"/>
      <c r="AI99" s="7"/>
      <c r="AJ99" s="7"/>
      <c r="AK99" s="7"/>
    </row>
    <row r="100" spans="2:37" s="123" customFormat="1" ht="14.4" collapsed="1">
      <c r="B100" s="131" t="s">
        <v>99</v>
      </c>
      <c r="C100" s="132"/>
      <c r="D100" s="131"/>
      <c r="E100" s="133">
        <v>66.71187500000002</v>
      </c>
      <c r="F100" s="73"/>
      <c r="G100" s="133">
        <v>63.683387096774169</v>
      </c>
      <c r="H100" s="133"/>
      <c r="I100" s="133">
        <v>3.6725806451612875</v>
      </c>
      <c r="J100" s="73"/>
      <c r="K100" s="133">
        <v>-1.0032258064516129</v>
      </c>
      <c r="L100" s="133"/>
      <c r="M100" s="133">
        <v>-2.2032258064516124</v>
      </c>
      <c r="N100" s="134"/>
      <c r="O100" s="133">
        <v>-9.41</v>
      </c>
      <c r="P100" s="134"/>
      <c r="Q100" s="133">
        <v>-1.6666666666666665</v>
      </c>
      <c r="R100" s="134"/>
      <c r="S100" s="133">
        <v>2.1683333333333339</v>
      </c>
      <c r="T100" s="134"/>
      <c r="U100" s="133">
        <v>1.4215625000000358</v>
      </c>
      <c r="V100" s="131"/>
      <c r="W100" s="133">
        <v>4.99</v>
      </c>
      <c r="X100" s="93"/>
      <c r="Y100" s="93"/>
      <c r="Z100" s="93"/>
      <c r="AA100" s="93"/>
      <c r="AB100" s="93"/>
      <c r="AC100" s="93"/>
      <c r="AD100" s="7"/>
      <c r="AE100" s="7"/>
      <c r="AF100" s="7"/>
      <c r="AG100" s="7"/>
      <c r="AH100" s="7"/>
      <c r="AI100" s="7"/>
      <c r="AJ100" s="7"/>
      <c r="AK100" s="7"/>
    </row>
    <row r="101" spans="2:37" s="123" customFormat="1" ht="14.4" hidden="1" outlineLevel="1">
      <c r="B101" s="135">
        <v>45809</v>
      </c>
      <c r="C101" s="136" t="s">
        <v>7</v>
      </c>
      <c r="D101" s="135">
        <v>45838</v>
      </c>
      <c r="E101" s="137">
        <v>69.802380952380943</v>
      </c>
      <c r="F101" s="76"/>
      <c r="G101" s="137">
        <v>67.325999999999993</v>
      </c>
      <c r="H101" s="137"/>
      <c r="I101" s="137">
        <v>3.9150000000000005</v>
      </c>
      <c r="J101" s="76"/>
      <c r="K101" s="137">
        <v>0.37999999999999978</v>
      </c>
      <c r="L101" s="137"/>
      <c r="M101" s="137">
        <v>-0.82</v>
      </c>
      <c r="N101" s="138"/>
      <c r="O101" s="137">
        <v>-9.3475000000000001</v>
      </c>
      <c r="P101" s="138"/>
      <c r="Q101" s="137">
        <v>-1.625</v>
      </c>
      <c r="R101" s="138"/>
      <c r="S101" s="137">
        <v>1.7049999999999996</v>
      </c>
      <c r="T101" s="138"/>
      <c r="U101" s="137">
        <v>1.9080952380952141</v>
      </c>
      <c r="V101" s="135"/>
      <c r="W101" s="137">
        <v>4.99</v>
      </c>
      <c r="X101" s="93"/>
      <c r="Y101" s="93"/>
      <c r="Z101" s="93"/>
      <c r="AA101" s="93"/>
      <c r="AB101" s="93"/>
      <c r="AC101" s="93"/>
      <c r="AD101" s="7"/>
      <c r="AE101" s="7"/>
      <c r="AF101" s="7"/>
      <c r="AG101" s="7"/>
      <c r="AH101" s="7"/>
      <c r="AI101" s="7"/>
      <c r="AJ101" s="7"/>
      <c r="AK101" s="7"/>
    </row>
    <row r="102" spans="2:37" s="123" customFormat="1" ht="14.4" hidden="1" outlineLevel="1">
      <c r="B102" s="139">
        <v>45778</v>
      </c>
      <c r="C102" s="132" t="s">
        <v>7</v>
      </c>
      <c r="D102" s="139">
        <v>45808</v>
      </c>
      <c r="E102" s="133">
        <v>64.005454545454555</v>
      </c>
      <c r="F102" s="73"/>
      <c r="G102" s="133">
        <v>60.935238095238091</v>
      </c>
      <c r="H102" s="133"/>
      <c r="I102" s="133">
        <v>3.5999999999999996</v>
      </c>
      <c r="J102" s="73"/>
      <c r="K102" s="133">
        <v>-1.4261904761904762</v>
      </c>
      <c r="L102" s="133"/>
      <c r="M102" s="133">
        <v>-2.6261904761904757</v>
      </c>
      <c r="N102" s="134"/>
      <c r="O102" s="133">
        <v>-9.2550000000000008</v>
      </c>
      <c r="P102" s="134"/>
      <c r="Q102" s="133">
        <v>-1.415</v>
      </c>
      <c r="R102" s="134"/>
      <c r="S102" s="133">
        <v>2.2199999999999998</v>
      </c>
      <c r="T102" s="134"/>
      <c r="U102" s="133">
        <v>0.98272727272728133</v>
      </c>
      <c r="V102" s="139"/>
      <c r="W102" s="133">
        <v>4.99</v>
      </c>
      <c r="X102" s="93"/>
      <c r="Y102" s="93"/>
      <c r="Z102" s="93"/>
      <c r="AA102" s="93"/>
      <c r="AB102" s="93"/>
      <c r="AC102" s="93"/>
      <c r="AD102" s="7"/>
      <c r="AE102" s="7"/>
      <c r="AF102" s="7"/>
      <c r="AG102" s="7"/>
      <c r="AH102" s="7"/>
      <c r="AI102" s="7"/>
      <c r="AJ102" s="7"/>
      <c r="AK102" s="7"/>
    </row>
    <row r="103" spans="2:37" s="123" customFormat="1" ht="14.4" hidden="1" outlineLevel="1">
      <c r="B103" s="140">
        <v>45748</v>
      </c>
      <c r="C103" s="141" t="s">
        <v>7</v>
      </c>
      <c r="D103" s="140">
        <v>45777</v>
      </c>
      <c r="E103" s="142">
        <v>66.456666666666678</v>
      </c>
      <c r="F103" s="80"/>
      <c r="G103" s="142">
        <v>62.962380952380968</v>
      </c>
      <c r="H103" s="142"/>
      <c r="I103" s="142">
        <v>3.5142857142857147</v>
      </c>
      <c r="J103" s="80"/>
      <c r="K103" s="142">
        <v>-1.897619047619048</v>
      </c>
      <c r="L103" s="142"/>
      <c r="M103" s="142">
        <v>-3.0976190476190473</v>
      </c>
      <c r="N103" s="143"/>
      <c r="O103" s="142">
        <v>-9.6275000000000013</v>
      </c>
      <c r="P103" s="143"/>
      <c r="Q103" s="142">
        <v>-1.9600000000000002</v>
      </c>
      <c r="R103" s="143"/>
      <c r="S103" s="142">
        <v>2.5799999999999996</v>
      </c>
      <c r="T103" s="143"/>
      <c r="U103" s="142">
        <v>1.3947619047619071</v>
      </c>
      <c r="V103" s="140"/>
      <c r="W103" s="142">
        <v>4.99</v>
      </c>
      <c r="X103" s="93"/>
      <c r="Y103" s="93"/>
      <c r="Z103" s="93"/>
      <c r="AA103" s="93"/>
      <c r="AB103" s="93"/>
      <c r="AC103" s="93"/>
      <c r="AD103" s="7"/>
      <c r="AE103" s="7"/>
      <c r="AF103" s="7"/>
      <c r="AG103" s="7"/>
      <c r="AH103" s="7"/>
      <c r="AI103" s="7"/>
      <c r="AJ103" s="7"/>
      <c r="AK103" s="7"/>
    </row>
    <row r="104" spans="2:37" s="123" customFormat="1" ht="14.4" collapsed="1">
      <c r="B104" s="148" t="s">
        <v>97</v>
      </c>
      <c r="C104" s="141"/>
      <c r="D104" s="148"/>
      <c r="E104" s="142">
        <v>74.977460317460313</v>
      </c>
      <c r="F104" s="80"/>
      <c r="G104" s="142">
        <v>71.422295081967235</v>
      </c>
      <c r="H104" s="142"/>
      <c r="I104" s="142">
        <v>2.184836065573772</v>
      </c>
      <c r="J104" s="80"/>
      <c r="K104" s="142">
        <v>-1.8065573770491801</v>
      </c>
      <c r="L104" s="142"/>
      <c r="M104" s="142">
        <v>-3.0786885245901625</v>
      </c>
      <c r="N104" s="143"/>
      <c r="O104" s="142">
        <v>-12.452459016393444</v>
      </c>
      <c r="P104" s="143"/>
      <c r="Q104" s="142">
        <v>-5.200819672131149</v>
      </c>
      <c r="R104" s="143"/>
      <c r="S104" s="142">
        <v>-1.9631147540983611</v>
      </c>
      <c r="T104" s="143"/>
      <c r="U104" s="142">
        <v>1.2228571428571513</v>
      </c>
      <c r="V104" s="148"/>
      <c r="W104" s="142">
        <v>4.99</v>
      </c>
      <c r="X104" s="93"/>
      <c r="Y104" s="93"/>
      <c r="Z104" s="93"/>
      <c r="AA104" s="93"/>
      <c r="AB104" s="93"/>
      <c r="AC104" s="93"/>
      <c r="AD104" s="7"/>
      <c r="AE104" s="7"/>
      <c r="AF104" s="7"/>
      <c r="AG104" s="7"/>
      <c r="AH104" s="7"/>
      <c r="AI104" s="7"/>
      <c r="AJ104" s="7"/>
      <c r="AK104" s="7"/>
    </row>
    <row r="105" spans="2:37" s="123" customFormat="1" ht="14.4" hidden="1" outlineLevel="1">
      <c r="B105" s="139">
        <v>45717</v>
      </c>
      <c r="C105" s="132" t="s">
        <v>7</v>
      </c>
      <c r="D105" s="139">
        <v>45747</v>
      </c>
      <c r="E105" s="133">
        <v>71.467142857142861</v>
      </c>
      <c r="F105" s="73"/>
      <c r="G105" s="133">
        <v>67.939523809523791</v>
      </c>
      <c r="H105" s="133"/>
      <c r="I105" s="133">
        <v>2.7511904761904762</v>
      </c>
      <c r="J105" s="73"/>
      <c r="K105" s="133">
        <v>-2.0119047619047614</v>
      </c>
      <c r="L105" s="133"/>
      <c r="M105" s="133">
        <v>-3.2119047619047612</v>
      </c>
      <c r="N105" s="134"/>
      <c r="O105" s="133">
        <v>-11.095238095238097</v>
      </c>
      <c r="P105" s="134"/>
      <c r="Q105" s="133">
        <v>-4.35952380952381</v>
      </c>
      <c r="R105" s="134"/>
      <c r="S105" s="133">
        <v>-0.95952380952380967</v>
      </c>
      <c r="T105" s="134"/>
      <c r="U105" s="133">
        <v>1.0233333333333405</v>
      </c>
      <c r="V105" s="139"/>
      <c r="W105" s="133">
        <v>4.99</v>
      </c>
      <c r="X105" s="93"/>
      <c r="Y105" s="93"/>
      <c r="Z105" s="93"/>
      <c r="AA105" s="93"/>
      <c r="AB105" s="93"/>
      <c r="AC105" s="93"/>
      <c r="AD105" s="7"/>
      <c r="AE105" s="7"/>
      <c r="AF105" s="7"/>
      <c r="AG105" s="7"/>
      <c r="AH105" s="7"/>
      <c r="AI105" s="7"/>
      <c r="AJ105" s="7"/>
      <c r="AK105" s="7"/>
    </row>
    <row r="106" spans="2:37" s="123" customFormat="1" ht="14.4" hidden="1" outlineLevel="1">
      <c r="B106" s="139">
        <v>45689</v>
      </c>
      <c r="C106" s="132" t="s">
        <v>7</v>
      </c>
      <c r="D106" s="139">
        <v>45716</v>
      </c>
      <c r="E106" s="133">
        <v>74.954499999999996</v>
      </c>
      <c r="F106" s="73"/>
      <c r="G106" s="133">
        <v>71.208947368421036</v>
      </c>
      <c r="H106" s="133"/>
      <c r="I106" s="133">
        <v>2.9710526315789463</v>
      </c>
      <c r="J106" s="73"/>
      <c r="K106" s="133">
        <v>-1.7921052631578946</v>
      </c>
      <c r="L106" s="133"/>
      <c r="M106" s="133">
        <v>-3.0315789473684212</v>
      </c>
      <c r="N106" s="134"/>
      <c r="O106" s="133">
        <v>-13.410526315789475</v>
      </c>
      <c r="P106" s="134"/>
      <c r="Q106" s="133">
        <v>-5.7947368421052632</v>
      </c>
      <c r="R106" s="134"/>
      <c r="S106" s="133">
        <v>-2.0526315789473686</v>
      </c>
      <c r="T106" s="134"/>
      <c r="U106" s="133">
        <v>0.90299999999999159</v>
      </c>
      <c r="V106" s="139"/>
      <c r="W106" s="133">
        <v>4.99</v>
      </c>
      <c r="X106" s="93"/>
      <c r="Y106" s="93"/>
      <c r="Z106" s="93"/>
      <c r="AA106" s="93"/>
      <c r="AB106" s="93"/>
      <c r="AC106" s="93"/>
      <c r="AD106" s="7"/>
      <c r="AE106" s="7"/>
      <c r="AF106" s="7"/>
      <c r="AG106" s="7"/>
      <c r="AH106" s="7"/>
      <c r="AI106" s="7"/>
      <c r="AJ106" s="7"/>
      <c r="AK106" s="7"/>
    </row>
    <row r="107" spans="2:37" s="123" customFormat="1" ht="14.4" hidden="1" outlineLevel="1">
      <c r="B107" s="139">
        <v>45658</v>
      </c>
      <c r="C107" s="132" t="s">
        <v>7</v>
      </c>
      <c r="D107" s="139">
        <v>45688</v>
      </c>
      <c r="E107" s="133">
        <v>78.349090909090918</v>
      </c>
      <c r="F107" s="73"/>
      <c r="G107" s="133">
        <v>75.09809523809524</v>
      </c>
      <c r="H107" s="133"/>
      <c r="I107" s="133">
        <v>0.90714285714285714</v>
      </c>
      <c r="J107" s="73"/>
      <c r="K107" s="133">
        <v>-1.6142857142857143</v>
      </c>
      <c r="L107" s="133"/>
      <c r="M107" s="133">
        <v>-2.9880952380952386</v>
      </c>
      <c r="N107" s="134"/>
      <c r="O107" s="133">
        <v>-12.942857142857138</v>
      </c>
      <c r="P107" s="134"/>
      <c r="Q107" s="133">
        <v>-5.5047619047619039</v>
      </c>
      <c r="R107" s="134"/>
      <c r="S107" s="133">
        <v>-2.8857142857142866</v>
      </c>
      <c r="T107" s="134"/>
      <c r="U107" s="133">
        <v>1.7040909090909082</v>
      </c>
      <c r="V107" s="139"/>
      <c r="W107" s="133">
        <v>4.99</v>
      </c>
      <c r="X107" s="93"/>
      <c r="Y107" s="93"/>
      <c r="Z107" s="93"/>
      <c r="AA107" s="93"/>
      <c r="AB107" s="93"/>
      <c r="AC107" s="93"/>
      <c r="AD107" s="7"/>
      <c r="AE107" s="7"/>
      <c r="AF107" s="7"/>
      <c r="AG107" s="7"/>
      <c r="AH107" s="7"/>
      <c r="AI107" s="7"/>
      <c r="AJ107" s="7"/>
      <c r="AK107" s="7"/>
    </row>
    <row r="108" spans="2:37" s="123" customFormat="1" ht="14.4" collapsed="1">
      <c r="B108" s="144">
        <v>2024</v>
      </c>
      <c r="C108" s="145"/>
      <c r="D108" s="145"/>
      <c r="E108" s="78">
        <v>79.85745173745174</v>
      </c>
      <c r="F108" s="26"/>
      <c r="G108" s="78">
        <v>75.758015873015836</v>
      </c>
      <c r="H108" s="78"/>
      <c r="I108" s="78">
        <v>1.553500000000001</v>
      </c>
      <c r="J108" s="26"/>
      <c r="K108" s="78">
        <v>-1.264799999999999</v>
      </c>
      <c r="L108" s="78"/>
      <c r="M108" s="78">
        <v>-2.4460000000000011</v>
      </c>
      <c r="N108" s="26"/>
      <c r="O108" s="78">
        <v>-13.903703703703702</v>
      </c>
      <c r="P108" s="26"/>
      <c r="Q108" s="78">
        <v>-4.0261316872427981</v>
      </c>
      <c r="R108" s="26"/>
      <c r="S108" s="78">
        <v>0.17510288065843746</v>
      </c>
      <c r="T108" s="26"/>
      <c r="U108" s="78">
        <v>1.0996525096525147</v>
      </c>
      <c r="V108" s="144"/>
      <c r="W108" s="78">
        <v>6.15</v>
      </c>
      <c r="X108" s="93"/>
      <c r="Y108" s="93"/>
      <c r="Z108" s="93"/>
      <c r="AA108" s="93"/>
      <c r="AB108" s="93"/>
      <c r="AC108" s="93"/>
      <c r="AD108" s="7"/>
      <c r="AE108" s="7"/>
      <c r="AF108" s="7"/>
      <c r="AG108" s="7"/>
      <c r="AH108" s="7"/>
      <c r="AI108" s="7"/>
      <c r="AJ108" s="7"/>
      <c r="AK108" s="7"/>
    </row>
    <row r="109" spans="2:37" s="123" customFormat="1" ht="14.4">
      <c r="B109" s="146" t="s">
        <v>45</v>
      </c>
      <c r="C109" s="136"/>
      <c r="D109" s="146"/>
      <c r="E109" s="137">
        <v>74.012153846153851</v>
      </c>
      <c r="F109" s="76"/>
      <c r="G109" s="137">
        <v>70.319531249999997</v>
      </c>
      <c r="H109" s="137"/>
      <c r="I109" s="137">
        <v>0.99642857142857222</v>
      </c>
      <c r="J109" s="76"/>
      <c r="K109" s="137">
        <v>-1.2206349206349212</v>
      </c>
      <c r="L109" s="137"/>
      <c r="M109" s="137">
        <v>-2.5420634920634955</v>
      </c>
      <c r="N109" s="138"/>
      <c r="O109" s="137">
        <v>-12.265833333333335</v>
      </c>
      <c r="P109" s="138"/>
      <c r="Q109" s="137">
        <v>-3.6825000000000001</v>
      </c>
      <c r="R109" s="138"/>
      <c r="S109" s="137">
        <v>-0.41999999999999982</v>
      </c>
      <c r="T109" s="138"/>
      <c r="U109" s="137">
        <v>0.73507692307693162</v>
      </c>
      <c r="V109" s="146"/>
      <c r="W109" s="137">
        <v>6.17</v>
      </c>
      <c r="X109" s="93"/>
      <c r="Y109" s="93"/>
      <c r="Z109" s="93"/>
      <c r="AA109" s="93"/>
      <c r="AB109" s="93"/>
      <c r="AC109" s="93"/>
      <c r="AD109" s="7"/>
      <c r="AE109" s="7"/>
      <c r="AF109" s="7"/>
      <c r="AG109" s="7"/>
      <c r="AH109" s="7"/>
      <c r="AI109" s="7"/>
      <c r="AJ109" s="7"/>
      <c r="AK109" s="7"/>
    </row>
    <row r="110" spans="2:37" s="123" customFormat="1" ht="14.4" hidden="1" outlineLevel="1">
      <c r="B110" s="135">
        <v>45627</v>
      </c>
      <c r="C110" s="136" t="s">
        <v>7</v>
      </c>
      <c r="D110" s="135">
        <v>45657</v>
      </c>
      <c r="E110" s="137">
        <v>73.128571428571419</v>
      </c>
      <c r="F110" s="76"/>
      <c r="G110" s="137">
        <v>69.697619047619057</v>
      </c>
      <c r="H110" s="137"/>
      <c r="I110" s="137">
        <v>0.92142857142857115</v>
      </c>
      <c r="J110" s="76"/>
      <c r="K110" s="137">
        <v>-2.0047619047619043</v>
      </c>
      <c r="L110" s="137"/>
      <c r="M110" s="137">
        <v>-3.4047619047619055</v>
      </c>
      <c r="N110" s="138"/>
      <c r="O110" s="137">
        <v>-12.760000000000002</v>
      </c>
      <c r="P110" s="138"/>
      <c r="Q110" s="137">
        <v>-4.8825000000000003</v>
      </c>
      <c r="R110" s="138"/>
      <c r="S110" s="137">
        <v>-1.8124999999999996</v>
      </c>
      <c r="T110" s="138"/>
      <c r="U110" s="137">
        <v>0.69571428571427418</v>
      </c>
      <c r="V110" s="135"/>
      <c r="W110" s="137">
        <v>6.17</v>
      </c>
      <c r="X110" s="93"/>
      <c r="Y110" s="93"/>
      <c r="Z110" s="93"/>
      <c r="AA110" s="93"/>
      <c r="AB110" s="93"/>
      <c r="AC110" s="93"/>
      <c r="AD110" s="7"/>
      <c r="AE110" s="7"/>
      <c r="AF110" s="7"/>
      <c r="AG110" s="7"/>
      <c r="AH110" s="7"/>
      <c r="AI110" s="7"/>
      <c r="AJ110" s="7"/>
      <c r="AK110" s="7"/>
    </row>
    <row r="111" spans="2:37" s="123" customFormat="1" ht="14.4" hidden="1" outlineLevel="1">
      <c r="B111" s="139">
        <v>45597</v>
      </c>
      <c r="C111" s="132" t="s">
        <v>7</v>
      </c>
      <c r="D111" s="139">
        <v>45626</v>
      </c>
      <c r="E111" s="133">
        <v>73.400952380952376</v>
      </c>
      <c r="F111" s="73"/>
      <c r="G111" s="133">
        <v>69.543999999999997</v>
      </c>
      <c r="H111" s="133"/>
      <c r="I111" s="133">
        <v>0.96052631578947345</v>
      </c>
      <c r="J111" s="73"/>
      <c r="K111" s="133">
        <v>-1.705263157894737</v>
      </c>
      <c r="L111" s="133"/>
      <c r="M111" s="133">
        <v>-3.2210526315789472</v>
      </c>
      <c r="N111" s="134"/>
      <c r="O111" s="133">
        <v>-11.997222222222222</v>
      </c>
      <c r="P111" s="134"/>
      <c r="Q111" s="133">
        <v>-4.0666666666666664</v>
      </c>
      <c r="R111" s="134"/>
      <c r="S111" s="133">
        <v>-0.22500000000000003</v>
      </c>
      <c r="T111" s="134"/>
      <c r="U111" s="133">
        <v>0.68714285714284529</v>
      </c>
      <c r="V111" s="139"/>
      <c r="W111" s="133">
        <v>6.17</v>
      </c>
      <c r="X111" s="93"/>
      <c r="Y111" s="93"/>
      <c r="Z111" s="93"/>
      <c r="AA111" s="93"/>
      <c r="AB111" s="93"/>
      <c r="AC111" s="93"/>
      <c r="AD111" s="7"/>
      <c r="AE111" s="7"/>
      <c r="AF111" s="7"/>
      <c r="AG111" s="7"/>
      <c r="AH111" s="7"/>
      <c r="AI111" s="7"/>
      <c r="AJ111" s="7"/>
      <c r="AK111" s="7"/>
    </row>
    <row r="112" spans="2:37" s="123" customFormat="1" ht="14.4" hidden="1" outlineLevel="1">
      <c r="B112" s="140">
        <v>45566</v>
      </c>
      <c r="C112" s="141" t="s">
        <v>7</v>
      </c>
      <c r="D112" s="140">
        <v>45596</v>
      </c>
      <c r="E112" s="142">
        <v>75.376956521739132</v>
      </c>
      <c r="F112" s="80"/>
      <c r="G112" s="142">
        <v>71.561739130434759</v>
      </c>
      <c r="H112" s="142"/>
      <c r="I112" s="142">
        <v>1.0945652173913043</v>
      </c>
      <c r="J112" s="80"/>
      <c r="K112" s="142">
        <v>-0.10434782608695652</v>
      </c>
      <c r="L112" s="142"/>
      <c r="M112" s="142">
        <v>-1.1934782608695655</v>
      </c>
      <c r="N112" s="143"/>
      <c r="O112" s="142">
        <v>-12.036363636363637</v>
      </c>
      <c r="P112" s="143"/>
      <c r="Q112" s="142">
        <v>-2.2772727272727273</v>
      </c>
      <c r="R112" s="143"/>
      <c r="S112" s="142">
        <v>0.6863636363636364</v>
      </c>
      <c r="T112" s="143"/>
      <c r="U112" s="142">
        <v>0.81478260869565133</v>
      </c>
      <c r="V112" s="140"/>
      <c r="W112" s="142">
        <v>6.17</v>
      </c>
      <c r="X112" s="93"/>
      <c r="Y112" s="93"/>
      <c r="Z112" s="93"/>
      <c r="AA112" s="93"/>
      <c r="AB112" s="93"/>
      <c r="AC112" s="93"/>
      <c r="AD112" s="7"/>
      <c r="AE112" s="7"/>
      <c r="AF112" s="7"/>
      <c r="AG112" s="7"/>
      <c r="AH112" s="7"/>
      <c r="AI112" s="7"/>
      <c r="AJ112" s="7"/>
      <c r="AK112" s="7"/>
    </row>
    <row r="113" spans="2:37" s="123" customFormat="1" ht="14.4" collapsed="1">
      <c r="B113" s="131" t="s">
        <v>44</v>
      </c>
      <c r="C113" s="132"/>
      <c r="D113" s="131"/>
      <c r="E113" s="133">
        <v>78.708484848484858</v>
      </c>
      <c r="F113" s="73"/>
      <c r="G113" s="133">
        <v>75.274687500000013</v>
      </c>
      <c r="H113" s="133"/>
      <c r="I113" s="133">
        <v>1.7948412698412708</v>
      </c>
      <c r="J113" s="73"/>
      <c r="K113" s="133">
        <v>-0.3857142857142859</v>
      </c>
      <c r="L113" s="133"/>
      <c r="M113" s="133">
        <v>-1.7761904761904745</v>
      </c>
      <c r="N113" s="134"/>
      <c r="O113" s="133">
        <v>-13.823333333333332</v>
      </c>
      <c r="P113" s="134"/>
      <c r="Q113" s="133">
        <v>-2.8341666666666678</v>
      </c>
      <c r="R113" s="134"/>
      <c r="S113" s="133">
        <v>1.8058333333333338</v>
      </c>
      <c r="T113" s="134"/>
      <c r="U113" s="133">
        <v>1.305000000000021</v>
      </c>
      <c r="V113" s="131"/>
      <c r="W113" s="133">
        <v>6.51</v>
      </c>
      <c r="X113" s="93"/>
      <c r="Y113" s="93"/>
      <c r="Z113" s="93"/>
      <c r="AA113" s="93"/>
      <c r="AB113" s="93"/>
      <c r="AC113" s="93"/>
      <c r="AD113" s="7"/>
      <c r="AE113" s="7"/>
      <c r="AF113" s="7"/>
      <c r="AG113" s="7"/>
      <c r="AH113" s="7"/>
      <c r="AI113" s="7"/>
      <c r="AJ113" s="7"/>
      <c r="AK113" s="7"/>
    </row>
    <row r="114" spans="2:37" s="123" customFormat="1" ht="14.4" hidden="1" outlineLevel="1">
      <c r="B114" s="135">
        <v>45536</v>
      </c>
      <c r="C114" s="136" t="s">
        <v>7</v>
      </c>
      <c r="D114" s="135">
        <v>45565</v>
      </c>
      <c r="E114" s="137">
        <v>72.870952380952374</v>
      </c>
      <c r="F114" s="76"/>
      <c r="G114" s="137">
        <v>69.372500000000016</v>
      </c>
      <c r="H114" s="137"/>
      <c r="I114" s="137">
        <v>1.9274999999999998</v>
      </c>
      <c r="J114" s="76"/>
      <c r="K114" s="137">
        <v>1.4999999999999982E-2</v>
      </c>
      <c r="L114" s="137"/>
      <c r="M114" s="137">
        <v>-1.0349999999999999</v>
      </c>
      <c r="N114" s="138"/>
      <c r="O114" s="137">
        <v>-13.584210526315788</v>
      </c>
      <c r="P114" s="138"/>
      <c r="Q114" s="137">
        <v>-2.1394736842105271</v>
      </c>
      <c r="R114" s="138"/>
      <c r="S114" s="137">
        <v>1.3868421052631579</v>
      </c>
      <c r="T114" s="138"/>
      <c r="U114" s="137">
        <v>0.9285714285714306</v>
      </c>
      <c r="V114" s="135"/>
      <c r="W114" s="137">
        <v>6.51</v>
      </c>
      <c r="X114" s="93"/>
      <c r="Y114" s="93"/>
      <c r="Z114" s="93"/>
      <c r="AA114" s="93"/>
      <c r="AB114" s="93"/>
      <c r="AC114" s="93"/>
      <c r="AD114" s="7"/>
      <c r="AE114" s="7"/>
      <c r="AF114" s="7"/>
      <c r="AG114" s="7"/>
      <c r="AH114" s="7"/>
      <c r="AI114" s="7"/>
      <c r="AJ114" s="7"/>
      <c r="AK114" s="7"/>
    </row>
    <row r="115" spans="2:37" s="123" customFormat="1" ht="14.4" hidden="1" outlineLevel="1">
      <c r="B115" s="139">
        <v>45505</v>
      </c>
      <c r="C115" s="132" t="s">
        <v>7</v>
      </c>
      <c r="D115" s="139">
        <v>45535</v>
      </c>
      <c r="E115" s="133">
        <v>78.875</v>
      </c>
      <c r="F115" s="73"/>
      <c r="G115" s="133">
        <v>75.433636363636367</v>
      </c>
      <c r="H115" s="133"/>
      <c r="I115" s="133">
        <v>1.8943181818181818</v>
      </c>
      <c r="J115" s="73"/>
      <c r="K115" s="133">
        <v>-0.36590909090909085</v>
      </c>
      <c r="L115" s="133"/>
      <c r="M115" s="133">
        <v>-1.7977272727272722</v>
      </c>
      <c r="N115" s="134"/>
      <c r="O115" s="133">
        <v>-13.442857142857141</v>
      </c>
      <c r="P115" s="134"/>
      <c r="Q115" s="133">
        <v>-2.5857142857142854</v>
      </c>
      <c r="R115" s="134"/>
      <c r="S115" s="133">
        <v>3.2428571428571433</v>
      </c>
      <c r="T115" s="134"/>
      <c r="U115" s="133">
        <v>1.3613636363636346</v>
      </c>
      <c r="V115" s="139"/>
      <c r="W115" s="133">
        <v>6.51</v>
      </c>
      <c r="X115" s="93"/>
      <c r="Y115" s="93"/>
      <c r="Z115" s="93"/>
      <c r="AA115" s="93"/>
      <c r="AB115" s="93"/>
      <c r="AC115" s="93"/>
      <c r="AD115" s="7"/>
      <c r="AE115" s="7"/>
      <c r="AF115" s="7"/>
      <c r="AG115" s="7"/>
      <c r="AH115" s="7"/>
      <c r="AI115" s="7"/>
      <c r="AJ115" s="7"/>
      <c r="AK115" s="7"/>
    </row>
    <row r="116" spans="2:37" s="123" customFormat="1" ht="14.4" hidden="1" outlineLevel="1">
      <c r="B116" s="140">
        <v>45474</v>
      </c>
      <c r="C116" s="141" t="s">
        <v>7</v>
      </c>
      <c r="D116" s="140">
        <v>45504</v>
      </c>
      <c r="E116" s="142">
        <v>83.87913043478261</v>
      </c>
      <c r="F116" s="80"/>
      <c r="G116" s="142">
        <v>80.481363636363639</v>
      </c>
      <c r="H116" s="142"/>
      <c r="I116" s="142">
        <v>1.5642857142857141</v>
      </c>
      <c r="J116" s="80"/>
      <c r="K116" s="142">
        <v>-0.78809523809523796</v>
      </c>
      <c r="L116" s="142"/>
      <c r="M116" s="142">
        <v>-2.4595238095238097</v>
      </c>
      <c r="N116" s="143"/>
      <c r="O116" s="142">
        <v>-14.45</v>
      </c>
      <c r="P116" s="143"/>
      <c r="Q116" s="142">
        <v>-3.7549999999999999</v>
      </c>
      <c r="R116" s="143"/>
      <c r="S116" s="142">
        <v>0.69499999999999995</v>
      </c>
      <c r="T116" s="143"/>
      <c r="U116" s="142">
        <v>1.5947826086956667</v>
      </c>
      <c r="V116" s="140"/>
      <c r="W116" s="142">
        <v>6.51</v>
      </c>
      <c r="X116" s="93"/>
      <c r="Y116" s="93"/>
      <c r="Z116" s="93"/>
      <c r="AA116" s="93"/>
      <c r="AB116" s="93"/>
      <c r="AC116" s="93"/>
      <c r="AD116" s="7"/>
      <c r="AE116" s="7"/>
      <c r="AF116" s="7"/>
      <c r="AG116" s="7"/>
      <c r="AH116" s="7"/>
      <c r="AI116" s="7"/>
      <c r="AJ116" s="7"/>
      <c r="AK116" s="7"/>
    </row>
    <row r="117" spans="2:37" s="123" customFormat="1" ht="14.4" collapsed="1">
      <c r="B117" s="131" t="s">
        <v>43</v>
      </c>
      <c r="C117" s="132"/>
      <c r="D117" s="131"/>
      <c r="E117" s="133">
        <v>85.029076923076929</v>
      </c>
      <c r="F117" s="73"/>
      <c r="G117" s="133">
        <v>80.660476190476203</v>
      </c>
      <c r="H117" s="133"/>
      <c r="I117" s="133">
        <v>2.715873015873012</v>
      </c>
      <c r="J117" s="73"/>
      <c r="K117" s="133">
        <v>-1.4547619047619051</v>
      </c>
      <c r="L117" s="133"/>
      <c r="M117" s="133">
        <v>-3.1587301587301586</v>
      </c>
      <c r="N117" s="134"/>
      <c r="O117" s="133">
        <v>-12.521774193548387</v>
      </c>
      <c r="P117" s="134"/>
      <c r="Q117" s="133">
        <v>-3.0733870967741934</v>
      </c>
      <c r="R117" s="134"/>
      <c r="S117" s="133">
        <v>2.5346774193548378</v>
      </c>
      <c r="T117" s="134"/>
      <c r="U117" s="133">
        <v>1.296461538461557</v>
      </c>
      <c r="V117" s="131"/>
      <c r="W117" s="133">
        <v>5.08</v>
      </c>
      <c r="X117" s="93"/>
      <c r="Y117" s="93"/>
      <c r="Z117" s="93"/>
      <c r="AA117" s="93"/>
      <c r="AB117" s="93"/>
      <c r="AC117" s="93"/>
      <c r="AD117" s="7"/>
      <c r="AE117" s="7"/>
      <c r="AF117" s="7"/>
      <c r="AG117" s="7"/>
      <c r="AH117" s="7"/>
      <c r="AI117" s="7"/>
      <c r="AJ117" s="7"/>
      <c r="AK117" s="7"/>
    </row>
    <row r="118" spans="2:37" s="123" customFormat="1" ht="14.4" hidden="1" outlineLevel="1">
      <c r="B118" s="135">
        <v>45444</v>
      </c>
      <c r="C118" s="136" t="s">
        <v>7</v>
      </c>
      <c r="D118" s="135">
        <v>45473</v>
      </c>
      <c r="E118" s="137">
        <v>82.998499999999993</v>
      </c>
      <c r="F118" s="76"/>
      <c r="G118" s="137">
        <v>78.698421052631574</v>
      </c>
      <c r="H118" s="137"/>
      <c r="I118" s="137">
        <v>2.392105263157895</v>
      </c>
      <c r="J118" s="76"/>
      <c r="K118" s="137">
        <v>-0.92105263157894735</v>
      </c>
      <c r="L118" s="137"/>
      <c r="M118" s="137">
        <v>-3.3394736842105259</v>
      </c>
      <c r="N118" s="138"/>
      <c r="O118" s="137">
        <v>-13.294736842105261</v>
      </c>
      <c r="P118" s="138"/>
      <c r="Q118" s="137">
        <v>-3.4921052631578946</v>
      </c>
      <c r="R118" s="138"/>
      <c r="S118" s="137">
        <v>0.19473684210526312</v>
      </c>
      <c r="T118" s="138"/>
      <c r="U118" s="137">
        <v>1.2205000000000013</v>
      </c>
      <c r="V118" s="135"/>
      <c r="W118" s="137">
        <v>5.08</v>
      </c>
      <c r="X118" s="93"/>
      <c r="Y118" s="93"/>
      <c r="Z118" s="93"/>
      <c r="AA118" s="93"/>
      <c r="AB118" s="93"/>
      <c r="AC118" s="93"/>
      <c r="AD118" s="7"/>
      <c r="AE118" s="7"/>
      <c r="AF118" s="7"/>
      <c r="AG118" s="7"/>
      <c r="AH118" s="7"/>
      <c r="AI118" s="7"/>
      <c r="AJ118" s="7"/>
      <c r="AK118" s="7"/>
    </row>
    <row r="119" spans="2:37" s="123" customFormat="1" ht="14.4" hidden="1" outlineLevel="1">
      <c r="B119" s="139">
        <v>45413</v>
      </c>
      <c r="C119" s="132" t="s">
        <v>7</v>
      </c>
      <c r="D119" s="139">
        <v>45443</v>
      </c>
      <c r="E119" s="133">
        <v>82.996521739130429</v>
      </c>
      <c r="F119" s="73"/>
      <c r="G119" s="133">
        <v>78.621363636363625</v>
      </c>
      <c r="H119" s="133"/>
      <c r="I119" s="133">
        <v>3.3250000000000015</v>
      </c>
      <c r="J119" s="73"/>
      <c r="K119" s="133">
        <v>-1.7545454545454546</v>
      </c>
      <c r="L119" s="133"/>
      <c r="M119" s="133">
        <v>-3.8227272727272732</v>
      </c>
      <c r="N119" s="134"/>
      <c r="O119" s="133">
        <v>-11.643181818181818</v>
      </c>
      <c r="P119" s="134"/>
      <c r="Q119" s="133">
        <v>-2.5977272727272722</v>
      </c>
      <c r="R119" s="134"/>
      <c r="S119" s="133">
        <v>3.4227272727272733</v>
      </c>
      <c r="T119" s="134"/>
      <c r="U119" s="133">
        <v>0.8534782608695366</v>
      </c>
      <c r="V119" s="139"/>
      <c r="W119" s="133">
        <v>5.08</v>
      </c>
      <c r="X119" s="93"/>
      <c r="Y119" s="93"/>
      <c r="Z119" s="93"/>
      <c r="AA119" s="93"/>
      <c r="AB119" s="93"/>
      <c r="AC119" s="93"/>
      <c r="AD119" s="7"/>
      <c r="AE119" s="7"/>
      <c r="AF119" s="7"/>
      <c r="AG119" s="7"/>
      <c r="AH119" s="7"/>
      <c r="AI119" s="7"/>
      <c r="AJ119" s="7"/>
      <c r="AK119" s="7"/>
    </row>
    <row r="120" spans="2:37" s="123" customFormat="1" ht="14.4" hidden="1" outlineLevel="1">
      <c r="B120" s="140">
        <v>45383</v>
      </c>
      <c r="C120" s="141" t="s">
        <v>7</v>
      </c>
      <c r="D120" s="140">
        <v>45412</v>
      </c>
      <c r="E120" s="142">
        <v>89</v>
      </c>
      <c r="F120" s="80"/>
      <c r="G120" s="142">
        <v>84.39409090909092</v>
      </c>
      <c r="H120" s="142"/>
      <c r="I120" s="142">
        <v>2.3863636363636371</v>
      </c>
      <c r="J120" s="80"/>
      <c r="K120" s="142">
        <v>-1.6159090909090907</v>
      </c>
      <c r="L120" s="142"/>
      <c r="M120" s="142">
        <v>-2.3386363636363634</v>
      </c>
      <c r="N120" s="143"/>
      <c r="O120" s="142">
        <v>-12.742857142857144</v>
      </c>
      <c r="P120" s="143"/>
      <c r="Q120" s="142">
        <v>-3.1928571428571426</v>
      </c>
      <c r="R120" s="143"/>
      <c r="S120" s="142">
        <v>3.7214285714285729</v>
      </c>
      <c r="T120" s="143"/>
      <c r="U120" s="142">
        <v>1.828636363636349</v>
      </c>
      <c r="V120" s="140"/>
      <c r="W120" s="142">
        <v>5.08</v>
      </c>
      <c r="X120" s="93"/>
      <c r="Y120" s="93"/>
      <c r="Z120" s="93"/>
      <c r="AA120" s="93"/>
      <c r="AB120" s="93"/>
      <c r="AC120" s="93"/>
      <c r="AD120" s="7"/>
      <c r="AE120" s="7"/>
      <c r="AF120" s="7"/>
      <c r="AG120" s="7"/>
      <c r="AH120" s="7"/>
      <c r="AI120" s="7"/>
      <c r="AJ120" s="7"/>
      <c r="AK120" s="7"/>
    </row>
    <row r="121" spans="2:37" s="123" customFormat="1" ht="14.4" collapsed="1">
      <c r="B121" s="131" t="s">
        <v>41</v>
      </c>
      <c r="C121" s="132"/>
      <c r="D121" s="131"/>
      <c r="E121" s="133">
        <v>81.756190476190497</v>
      </c>
      <c r="F121" s="73"/>
      <c r="G121" s="133">
        <v>76.907868852459046</v>
      </c>
      <c r="H121" s="133"/>
      <c r="I121" s="133">
        <v>0.67909836065573814</v>
      </c>
      <c r="J121" s="73"/>
      <c r="K121" s="133">
        <v>-2.0221311475409838</v>
      </c>
      <c r="L121" s="133"/>
      <c r="M121" s="133">
        <v>-2.3024590163934442</v>
      </c>
      <c r="N121" s="134"/>
      <c r="O121" s="133">
        <v>-16.998360655737709</v>
      </c>
      <c r="P121" s="134"/>
      <c r="Q121" s="133">
        <v>-6.5049180327868843</v>
      </c>
      <c r="R121" s="134"/>
      <c r="S121" s="133">
        <v>-3.2418032786885247</v>
      </c>
      <c r="T121" s="134"/>
      <c r="U121" s="133">
        <v>1.0576190476190561</v>
      </c>
      <c r="V121" s="131"/>
      <c r="W121" s="133">
        <v>6.6</v>
      </c>
      <c r="X121" s="93"/>
      <c r="Y121" s="93"/>
      <c r="Z121" s="93"/>
      <c r="AA121" s="93"/>
      <c r="AB121" s="93"/>
      <c r="AC121" s="93"/>
      <c r="AD121" s="7"/>
      <c r="AE121" s="7"/>
      <c r="AF121" s="7"/>
      <c r="AG121" s="7"/>
      <c r="AH121" s="7"/>
      <c r="AI121" s="7"/>
      <c r="AJ121" s="7"/>
      <c r="AK121" s="7"/>
    </row>
    <row r="122" spans="2:37" s="123" customFormat="1" ht="14.4" hidden="1" outlineLevel="1">
      <c r="B122" s="135">
        <v>45352</v>
      </c>
      <c r="C122" s="136" t="s">
        <v>7</v>
      </c>
      <c r="D122" s="135">
        <v>45382</v>
      </c>
      <c r="E122" s="137">
        <v>84.665499999999994</v>
      </c>
      <c r="F122" s="76"/>
      <c r="G122" s="137">
        <v>80.405000000000015</v>
      </c>
      <c r="H122" s="137"/>
      <c r="I122" s="137">
        <v>1.0250000000000004</v>
      </c>
      <c r="J122" s="76"/>
      <c r="K122" s="137">
        <v>-1.4274999999999995</v>
      </c>
      <c r="L122" s="137"/>
      <c r="M122" s="137">
        <v>-1.95</v>
      </c>
      <c r="N122" s="138"/>
      <c r="O122" s="137">
        <v>-14.1625</v>
      </c>
      <c r="P122" s="138"/>
      <c r="Q122" s="137">
        <v>-3.6650000000000005</v>
      </c>
      <c r="R122" s="138"/>
      <c r="S122" s="137">
        <v>2.3149999999999999</v>
      </c>
      <c r="T122" s="138"/>
      <c r="U122" s="137">
        <v>1.3144999999999811</v>
      </c>
      <c r="V122" s="135"/>
      <c r="W122" s="137">
        <v>6.6</v>
      </c>
      <c r="X122" s="93"/>
      <c r="Y122" s="93"/>
      <c r="Z122" s="93"/>
      <c r="AA122" s="93"/>
      <c r="AB122" s="93"/>
      <c r="AC122" s="93"/>
      <c r="AD122" s="7"/>
      <c r="AE122" s="7"/>
      <c r="AF122" s="7"/>
      <c r="AG122" s="7"/>
      <c r="AH122" s="7"/>
      <c r="AI122" s="7"/>
      <c r="AJ122" s="7"/>
      <c r="AK122" s="7"/>
    </row>
    <row r="123" spans="2:37" s="123" customFormat="1" ht="14.4" hidden="1" outlineLevel="1">
      <c r="B123" s="139">
        <v>45323</v>
      </c>
      <c r="C123" s="132" t="s">
        <v>7</v>
      </c>
      <c r="D123" s="139">
        <v>45351</v>
      </c>
      <c r="E123" s="133">
        <v>81.716190476190491</v>
      </c>
      <c r="F123" s="73"/>
      <c r="G123" s="133">
        <v>76.609999999999985</v>
      </c>
      <c r="H123" s="133"/>
      <c r="I123" s="133">
        <v>0.54874999999999996</v>
      </c>
      <c r="J123" s="73"/>
      <c r="K123" s="133">
        <v>-1.8849999999999998</v>
      </c>
      <c r="L123" s="133"/>
      <c r="M123" s="133">
        <v>-2.5525000000000002</v>
      </c>
      <c r="N123" s="134"/>
      <c r="O123" s="133">
        <v>-18.25</v>
      </c>
      <c r="P123" s="134"/>
      <c r="Q123" s="133">
        <v>-6.9575000000000005</v>
      </c>
      <c r="R123" s="134"/>
      <c r="S123" s="133">
        <v>-3.69</v>
      </c>
      <c r="T123" s="134"/>
      <c r="U123" s="133">
        <v>1.2580952380952652</v>
      </c>
      <c r="V123" s="139"/>
      <c r="W123" s="133">
        <v>6.6</v>
      </c>
      <c r="X123" s="93"/>
      <c r="Y123" s="93"/>
      <c r="Z123" s="93"/>
      <c r="AA123" s="93"/>
      <c r="AB123" s="93"/>
      <c r="AC123" s="93"/>
      <c r="AD123" s="7"/>
      <c r="AE123" s="7"/>
      <c r="AF123" s="7"/>
      <c r="AG123" s="7"/>
      <c r="AH123" s="7"/>
      <c r="AI123" s="7"/>
      <c r="AJ123" s="7"/>
      <c r="AK123" s="7"/>
    </row>
    <row r="124" spans="2:37" s="123" customFormat="1" ht="14.4" hidden="1" outlineLevel="1">
      <c r="B124" s="140">
        <v>45292</v>
      </c>
      <c r="C124" s="141" t="s">
        <v>7</v>
      </c>
      <c r="D124" s="140">
        <v>45322</v>
      </c>
      <c r="E124" s="142">
        <v>79.149545454545446</v>
      </c>
      <c r="F124" s="80"/>
      <c r="G124" s="142">
        <v>73.860952380952384</v>
      </c>
      <c r="H124" s="142"/>
      <c r="I124" s="142">
        <v>0.47380952380952379</v>
      </c>
      <c r="J124" s="80"/>
      <c r="K124" s="142">
        <v>-2.7190476190476192</v>
      </c>
      <c r="L124" s="142"/>
      <c r="M124" s="142">
        <v>-2.4</v>
      </c>
      <c r="N124" s="143"/>
      <c r="O124" s="142">
        <v>-18.50714285714286</v>
      </c>
      <c r="P124" s="143"/>
      <c r="Q124" s="142">
        <v>-8.7785714285714285</v>
      </c>
      <c r="R124" s="143"/>
      <c r="S124" s="142">
        <v>-8.1071428571428577</v>
      </c>
      <c r="T124" s="143"/>
      <c r="U124" s="142">
        <v>0.63272727272727991</v>
      </c>
      <c r="V124" s="140"/>
      <c r="W124" s="142">
        <v>6.6</v>
      </c>
      <c r="X124" s="93"/>
      <c r="Y124" s="93"/>
      <c r="Z124" s="93"/>
      <c r="AA124" s="93"/>
      <c r="AB124" s="93"/>
      <c r="AC124" s="93"/>
      <c r="AD124" s="7"/>
      <c r="AE124" s="7"/>
      <c r="AF124" s="7"/>
      <c r="AG124" s="7"/>
      <c r="AH124" s="7"/>
      <c r="AI124" s="7"/>
      <c r="AJ124" s="7"/>
      <c r="AK124" s="7"/>
    </row>
    <row r="125" spans="2:37" s="123" customFormat="1" ht="14.4" collapsed="1">
      <c r="B125" s="144">
        <v>2023</v>
      </c>
      <c r="C125" s="145"/>
      <c r="D125" s="145"/>
      <c r="E125" s="78">
        <v>82.166498054474701</v>
      </c>
      <c r="F125" s="26"/>
      <c r="G125" s="78">
        <v>77.597120000000047</v>
      </c>
      <c r="H125" s="78"/>
      <c r="I125" s="78">
        <v>0.95181451612903023</v>
      </c>
      <c r="J125" s="26"/>
      <c r="K125" s="78">
        <v>-0.65342741935484006</v>
      </c>
      <c r="L125" s="78"/>
      <c r="M125" s="78">
        <v>-8.8709677419355717E-2</v>
      </c>
      <c r="N125" s="26"/>
      <c r="O125" s="78">
        <v>-17.915767634854767</v>
      </c>
      <c r="P125" s="26"/>
      <c r="Q125" s="78">
        <v>-3.7012448132780067</v>
      </c>
      <c r="R125" s="26"/>
      <c r="S125" s="78">
        <v>1.3195020746887967</v>
      </c>
      <c r="T125" s="26"/>
      <c r="U125" s="78">
        <v>0.80933852140081797</v>
      </c>
      <c r="V125" s="144"/>
      <c r="W125" s="78">
        <v>6.44</v>
      </c>
      <c r="X125" s="93"/>
      <c r="Y125" s="93"/>
      <c r="Z125" s="93"/>
      <c r="AA125" s="93"/>
      <c r="AB125" s="93"/>
      <c r="AC125" s="93"/>
      <c r="AD125" s="7"/>
      <c r="AE125" s="7"/>
      <c r="AF125" s="7"/>
      <c r="AG125" s="7"/>
      <c r="AH125" s="7"/>
      <c r="AI125" s="7"/>
      <c r="AJ125" s="7"/>
      <c r="AK125" s="7"/>
    </row>
    <row r="126" spans="2:37" s="123" customFormat="1" ht="14.4">
      <c r="B126" s="146" t="s">
        <v>36</v>
      </c>
      <c r="C126" s="136"/>
      <c r="D126" s="146"/>
      <c r="E126" s="137">
        <v>82.853593749999959</v>
      </c>
      <c r="F126" s="76"/>
      <c r="G126" s="137">
        <v>78.534126984126971</v>
      </c>
      <c r="H126" s="137"/>
      <c r="I126" s="137">
        <v>2.2072580645161284</v>
      </c>
      <c r="J126" s="76"/>
      <c r="K126" s="137">
        <v>-2.2024193548387094</v>
      </c>
      <c r="L126" s="137"/>
      <c r="M126" s="137">
        <v>-2.4991935483870975</v>
      </c>
      <c r="N126" s="138"/>
      <c r="O126" s="137">
        <v>-22.781034482758624</v>
      </c>
      <c r="P126" s="138"/>
      <c r="Q126" s="137">
        <v>-7.3422413793103463</v>
      </c>
      <c r="R126" s="138"/>
      <c r="S126" s="137">
        <v>-4.1189655172413788</v>
      </c>
      <c r="T126" s="138"/>
      <c r="U126" s="137">
        <v>1.007343750000004</v>
      </c>
      <c r="V126" s="146"/>
      <c r="W126" s="137">
        <v>6.96</v>
      </c>
      <c r="X126" s="93"/>
      <c r="Y126" s="93"/>
      <c r="Z126" s="93"/>
      <c r="AA126" s="93"/>
      <c r="AB126" s="93"/>
      <c r="AC126" s="93"/>
      <c r="AD126" s="7"/>
      <c r="AE126" s="7"/>
      <c r="AF126" s="7"/>
      <c r="AG126" s="7"/>
      <c r="AH126" s="7"/>
      <c r="AI126" s="7"/>
      <c r="AJ126" s="7"/>
      <c r="AK126" s="7"/>
    </row>
    <row r="127" spans="2:37" s="123" customFormat="1" ht="14.4" hidden="1" outlineLevel="1">
      <c r="B127" s="135">
        <v>45261</v>
      </c>
      <c r="C127" s="136" t="s">
        <v>7</v>
      </c>
      <c r="D127" s="135">
        <v>45291</v>
      </c>
      <c r="E127" s="137">
        <v>77.323999999999998</v>
      </c>
      <c r="F127" s="76"/>
      <c r="G127" s="137">
        <v>72.123499999999993</v>
      </c>
      <c r="H127" s="137"/>
      <c r="I127" s="137">
        <v>0.32500000000000001</v>
      </c>
      <c r="J127" s="76"/>
      <c r="K127" s="137">
        <v>-2.9775000000000009</v>
      </c>
      <c r="L127" s="137"/>
      <c r="M127" s="137">
        <v>-3.0250000000000004</v>
      </c>
      <c r="N127" s="138"/>
      <c r="O127" s="137">
        <v>-19.915789473684207</v>
      </c>
      <c r="P127" s="138"/>
      <c r="Q127" s="137">
        <v>-8.6631578947368411</v>
      </c>
      <c r="R127" s="138"/>
      <c r="S127" s="137">
        <v>-7.6105263157894738</v>
      </c>
      <c r="T127" s="138"/>
      <c r="U127" s="137">
        <v>2.2500000000007958E-2</v>
      </c>
      <c r="V127" s="135"/>
      <c r="W127" s="137">
        <v>6.96</v>
      </c>
      <c r="X127" s="93"/>
      <c r="Y127" s="93"/>
      <c r="Z127" s="93"/>
      <c r="AA127" s="93"/>
      <c r="AB127" s="93"/>
      <c r="AC127" s="93"/>
      <c r="AD127" s="7"/>
      <c r="AE127" s="7"/>
      <c r="AF127" s="7"/>
      <c r="AG127" s="7"/>
      <c r="AH127" s="7"/>
      <c r="AI127" s="7"/>
      <c r="AJ127" s="7"/>
      <c r="AK127" s="7"/>
    </row>
    <row r="128" spans="2:37" s="123" customFormat="1" ht="14.4" hidden="1" outlineLevel="1">
      <c r="B128" s="139">
        <v>45231</v>
      </c>
      <c r="C128" s="132" t="s">
        <v>7</v>
      </c>
      <c r="D128" s="139">
        <v>45260</v>
      </c>
      <c r="E128" s="133">
        <v>82.030000000000015</v>
      </c>
      <c r="F128" s="73"/>
      <c r="G128" s="133">
        <v>77.376666666666665</v>
      </c>
      <c r="H128" s="133"/>
      <c r="I128" s="133">
        <v>1.8274999999999999</v>
      </c>
      <c r="J128" s="73"/>
      <c r="K128" s="133">
        <v>-2.8275000000000006</v>
      </c>
      <c r="L128" s="133"/>
      <c r="M128" s="133">
        <v>-3.1850000000000001</v>
      </c>
      <c r="N128" s="134"/>
      <c r="O128" s="133">
        <v>-25.397368421052633</v>
      </c>
      <c r="P128" s="134"/>
      <c r="Q128" s="133">
        <v>-8.6394736842105271</v>
      </c>
      <c r="R128" s="134"/>
      <c r="S128" s="133">
        <v>-5.7078947368421042</v>
      </c>
      <c r="T128" s="134"/>
      <c r="U128" s="133">
        <v>0.55272727272728162</v>
      </c>
      <c r="V128" s="139"/>
      <c r="W128" s="133">
        <v>6.96</v>
      </c>
      <c r="X128" s="93"/>
      <c r="Y128" s="93"/>
      <c r="Z128" s="93"/>
      <c r="AA128" s="93"/>
      <c r="AB128" s="93"/>
      <c r="AC128" s="93"/>
      <c r="AD128" s="7"/>
      <c r="AE128" s="7"/>
      <c r="AF128" s="7"/>
      <c r="AG128" s="7"/>
      <c r="AH128" s="7"/>
      <c r="AI128" s="7"/>
      <c r="AJ128" s="7"/>
      <c r="AK128" s="7"/>
    </row>
    <row r="129" spans="2:37" s="123" customFormat="1" ht="14.4" hidden="1" outlineLevel="1">
      <c r="B129" s="140">
        <v>45200</v>
      </c>
      <c r="C129" s="141" t="s">
        <v>7</v>
      </c>
      <c r="D129" s="140">
        <v>45230</v>
      </c>
      <c r="E129" s="142">
        <v>88.704090909090922</v>
      </c>
      <c r="F129" s="80"/>
      <c r="G129" s="142">
        <v>85.466818181818184</v>
      </c>
      <c r="H129" s="142"/>
      <c r="I129" s="142">
        <v>4.2636363636363628</v>
      </c>
      <c r="J129" s="80"/>
      <c r="K129" s="142">
        <v>-0.92954545454545479</v>
      </c>
      <c r="L129" s="142"/>
      <c r="M129" s="142">
        <v>-1.3977272727272727</v>
      </c>
      <c r="N129" s="143"/>
      <c r="O129" s="142">
        <v>-23.017500000000002</v>
      </c>
      <c r="P129" s="143"/>
      <c r="Q129" s="142">
        <v>-4.8549999999999995</v>
      </c>
      <c r="R129" s="143"/>
      <c r="S129" s="142">
        <v>0.70750000000000002</v>
      </c>
      <c r="T129" s="143"/>
      <c r="U129" s="142">
        <v>2.3572727272727434</v>
      </c>
      <c r="V129" s="140"/>
      <c r="W129" s="142">
        <v>6.96</v>
      </c>
      <c r="X129" s="93"/>
      <c r="Y129" s="93"/>
      <c r="Z129" s="93"/>
      <c r="AA129" s="93"/>
      <c r="AB129" s="93"/>
      <c r="AC129" s="93"/>
      <c r="AD129" s="7"/>
      <c r="AE129" s="7"/>
      <c r="AF129" s="7"/>
      <c r="AG129" s="7"/>
      <c r="AH129" s="7"/>
      <c r="AI129" s="7"/>
      <c r="AJ129" s="7"/>
      <c r="AK129" s="7"/>
    </row>
    <row r="130" spans="2:37" s="123" customFormat="1" ht="14.4" collapsed="1">
      <c r="B130" s="131" t="s">
        <v>35</v>
      </c>
      <c r="C130" s="132"/>
      <c r="D130" s="131"/>
      <c r="E130" s="133">
        <v>85.924461538461514</v>
      </c>
      <c r="F130" s="73"/>
      <c r="G130" s="133">
        <v>82.217142857142861</v>
      </c>
      <c r="H130" s="133"/>
      <c r="I130" s="133">
        <v>3.0362903225806392</v>
      </c>
      <c r="J130" s="73"/>
      <c r="K130" s="133">
        <v>-0.27822580645161293</v>
      </c>
      <c r="L130" s="133"/>
      <c r="M130" s="133">
        <v>0.19354838709677413</v>
      </c>
      <c r="N130" s="134"/>
      <c r="O130" s="133">
        <v>-16.077049180327869</v>
      </c>
      <c r="P130" s="134"/>
      <c r="Q130" s="133">
        <v>-2.3803278688524578</v>
      </c>
      <c r="R130" s="134"/>
      <c r="S130" s="133">
        <v>3.3598360655737713</v>
      </c>
      <c r="T130" s="134"/>
      <c r="U130" s="133">
        <v>1.2703076923076679</v>
      </c>
      <c r="V130" s="131"/>
      <c r="W130" s="133">
        <v>5.51</v>
      </c>
      <c r="X130" s="93"/>
      <c r="Y130" s="93"/>
      <c r="Z130" s="93"/>
      <c r="AA130" s="93"/>
      <c r="AB130" s="93"/>
      <c r="AC130" s="93"/>
      <c r="AD130" s="7"/>
      <c r="AE130" s="7"/>
      <c r="AF130" s="7"/>
      <c r="AG130" s="7"/>
      <c r="AH130" s="7"/>
      <c r="AI130" s="7"/>
      <c r="AJ130" s="7"/>
      <c r="AK130" s="7"/>
    </row>
    <row r="131" spans="2:37" s="123" customFormat="1" ht="14.4" hidden="1" outlineLevel="1">
      <c r="B131" s="135">
        <v>45170</v>
      </c>
      <c r="C131" s="136" t="s">
        <v>7</v>
      </c>
      <c r="D131" s="135">
        <v>45199</v>
      </c>
      <c r="E131" s="137">
        <v>92.587142857142851</v>
      </c>
      <c r="F131" s="76"/>
      <c r="G131" s="137">
        <v>89.430499999999995</v>
      </c>
      <c r="H131" s="137"/>
      <c r="I131" s="137">
        <v>3.7799999999999985</v>
      </c>
      <c r="J131" s="76"/>
      <c r="K131" s="137">
        <v>-2.4999999999999998E-2</v>
      </c>
      <c r="L131" s="137"/>
      <c r="M131" s="137">
        <v>-0.53999999999999981</v>
      </c>
      <c r="N131" s="138"/>
      <c r="O131" s="137">
        <v>-18.095000000000002</v>
      </c>
      <c r="P131" s="138"/>
      <c r="Q131" s="137">
        <v>-3.38</v>
      </c>
      <c r="R131" s="138"/>
      <c r="S131" s="137">
        <v>3.9574999999999987</v>
      </c>
      <c r="T131" s="138"/>
      <c r="U131" s="137">
        <v>2.2780952380952471</v>
      </c>
      <c r="V131" s="135"/>
      <c r="W131" s="137">
        <v>5.51</v>
      </c>
      <c r="X131" s="93"/>
      <c r="Y131" s="93"/>
      <c r="Z131" s="93"/>
      <c r="AA131" s="93"/>
      <c r="AB131" s="93"/>
      <c r="AC131" s="93"/>
      <c r="AD131" s="7"/>
      <c r="AE131" s="7"/>
      <c r="AF131" s="7"/>
      <c r="AG131" s="7"/>
      <c r="AH131" s="7"/>
      <c r="AI131" s="7"/>
      <c r="AJ131" s="7"/>
      <c r="AK131" s="7"/>
    </row>
    <row r="132" spans="2:37" s="123" customFormat="1" ht="14.4" hidden="1" outlineLevel="1">
      <c r="B132" s="139">
        <v>45139</v>
      </c>
      <c r="C132" s="132" t="s">
        <v>7</v>
      </c>
      <c r="D132" s="139">
        <v>45169</v>
      </c>
      <c r="E132" s="133">
        <v>85.104347826086965</v>
      </c>
      <c r="F132" s="73"/>
      <c r="G132" s="133">
        <v>81.320869565217393</v>
      </c>
      <c r="H132" s="133"/>
      <c r="I132" s="133">
        <v>2.9967391304347837</v>
      </c>
      <c r="J132" s="73"/>
      <c r="K132" s="133">
        <v>-0.14130434782608695</v>
      </c>
      <c r="L132" s="133"/>
      <c r="M132" s="133">
        <v>-2.1739130434782591E-2</v>
      </c>
      <c r="N132" s="134"/>
      <c r="O132" s="133">
        <v>-16.695454545454549</v>
      </c>
      <c r="P132" s="134"/>
      <c r="Q132" s="133">
        <v>-2.5386363636363645</v>
      </c>
      <c r="R132" s="134"/>
      <c r="S132" s="133">
        <v>2.6772727272727272</v>
      </c>
      <c r="T132" s="134"/>
      <c r="U132" s="133">
        <v>0.91826086956521635</v>
      </c>
      <c r="V132" s="139"/>
      <c r="W132" s="133">
        <v>5.51</v>
      </c>
      <c r="X132" s="93"/>
      <c r="Y132" s="93"/>
      <c r="Z132" s="93"/>
      <c r="AA132" s="93"/>
      <c r="AB132" s="93"/>
      <c r="AC132" s="93"/>
      <c r="AD132" s="7"/>
      <c r="AE132" s="7"/>
      <c r="AF132" s="7"/>
      <c r="AG132" s="7"/>
      <c r="AH132" s="7"/>
      <c r="AI132" s="7"/>
      <c r="AJ132" s="7"/>
      <c r="AK132" s="7"/>
    </row>
    <row r="133" spans="2:37" s="123" customFormat="1" ht="14.4" hidden="1" outlineLevel="1">
      <c r="B133" s="140">
        <v>45108</v>
      </c>
      <c r="C133" s="141" t="s">
        <v>7</v>
      </c>
      <c r="D133" s="140">
        <v>45138</v>
      </c>
      <c r="E133" s="142">
        <v>80.160000000000011</v>
      </c>
      <c r="F133" s="80"/>
      <c r="G133" s="142">
        <v>76.034499999999994</v>
      </c>
      <c r="H133" s="142"/>
      <c r="I133" s="142">
        <v>2.3013157894736849</v>
      </c>
      <c r="J133" s="80"/>
      <c r="K133" s="142">
        <v>-0.71052631578947401</v>
      </c>
      <c r="L133" s="142"/>
      <c r="M133" s="142">
        <v>1.226315789473684</v>
      </c>
      <c r="N133" s="143"/>
      <c r="O133" s="142">
        <v>-13.236842105263156</v>
      </c>
      <c r="P133" s="143"/>
      <c r="Q133" s="142">
        <v>-1.1447368421052631</v>
      </c>
      <c r="R133" s="143"/>
      <c r="S133" s="142">
        <v>3.5210526315789479</v>
      </c>
      <c r="T133" s="143"/>
      <c r="U133" s="142">
        <v>0.6480952380952516</v>
      </c>
      <c r="V133" s="140"/>
      <c r="W133" s="142">
        <v>5.51</v>
      </c>
      <c r="X133" s="93"/>
      <c r="Y133" s="93"/>
      <c r="Z133" s="93"/>
      <c r="AA133" s="93"/>
      <c r="AB133" s="93"/>
      <c r="AC133" s="93"/>
      <c r="AD133" s="7"/>
      <c r="AE133" s="7"/>
      <c r="AF133" s="7"/>
      <c r="AG133" s="7"/>
      <c r="AH133" s="7"/>
      <c r="AI133" s="7"/>
      <c r="AJ133" s="7"/>
      <c r="AK133" s="7"/>
    </row>
    <row r="134" spans="2:37" s="123" customFormat="1" ht="14.4" collapsed="1">
      <c r="B134" s="131" t="s">
        <v>34</v>
      </c>
      <c r="C134" s="132"/>
      <c r="D134" s="131"/>
      <c r="E134" s="133">
        <v>77.726875000000007</v>
      </c>
      <c r="F134" s="73"/>
      <c r="G134" s="133">
        <v>73.560483870967744</v>
      </c>
      <c r="H134" s="133"/>
      <c r="I134" s="133">
        <v>1.0713709677419356</v>
      </c>
      <c r="J134" s="73"/>
      <c r="K134" s="133">
        <v>-0.53629032258064535</v>
      </c>
      <c r="L134" s="133"/>
      <c r="M134" s="133">
        <v>0.42822580645161301</v>
      </c>
      <c r="N134" s="134"/>
      <c r="O134" s="133">
        <v>-13.347499999999997</v>
      </c>
      <c r="P134" s="134"/>
      <c r="Q134" s="133">
        <v>-2.7733333333333334</v>
      </c>
      <c r="R134" s="134"/>
      <c r="S134" s="133">
        <v>3.0275000000000016</v>
      </c>
      <c r="T134" s="134"/>
      <c r="U134" s="133">
        <v>0.43687500000000057</v>
      </c>
      <c r="V134" s="131"/>
      <c r="W134" s="133">
        <v>5.29</v>
      </c>
      <c r="X134" s="93"/>
      <c r="Y134" s="93"/>
      <c r="Z134" s="93"/>
      <c r="AA134" s="93"/>
      <c r="AB134" s="93"/>
      <c r="AC134" s="93"/>
      <c r="AD134" s="7"/>
      <c r="AE134" s="7"/>
      <c r="AF134" s="7"/>
      <c r="AG134" s="7"/>
      <c r="AH134" s="7"/>
      <c r="AI134" s="7"/>
      <c r="AJ134" s="7"/>
      <c r="AK134" s="7"/>
    </row>
    <row r="135" spans="2:37" s="123" customFormat="1" ht="14.4" hidden="1" outlineLevel="1">
      <c r="B135" s="135">
        <v>45078</v>
      </c>
      <c r="C135" s="136" t="s">
        <v>7</v>
      </c>
      <c r="D135" s="135">
        <v>45107</v>
      </c>
      <c r="E135" s="137">
        <v>74.978636363636369</v>
      </c>
      <c r="F135" s="76"/>
      <c r="G135" s="137">
        <v>70.274285714285696</v>
      </c>
      <c r="H135" s="137"/>
      <c r="I135" s="137">
        <v>1.8023809523809518</v>
      </c>
      <c r="J135" s="76"/>
      <c r="K135" s="137">
        <v>-0.46190476190476193</v>
      </c>
      <c r="L135" s="137"/>
      <c r="M135" s="137">
        <v>0.72857142857142843</v>
      </c>
      <c r="N135" s="138"/>
      <c r="O135" s="137">
        <v>-11.616666666666669</v>
      </c>
      <c r="P135" s="138"/>
      <c r="Q135" s="137">
        <v>-1.4428571428571426</v>
      </c>
      <c r="R135" s="138"/>
      <c r="S135" s="137">
        <v>3.5666666666666664</v>
      </c>
      <c r="T135" s="138"/>
      <c r="U135" s="137">
        <v>0.17272727272727195</v>
      </c>
      <c r="V135" s="135"/>
      <c r="W135" s="137">
        <v>5.29</v>
      </c>
      <c r="X135" s="93"/>
      <c r="Y135" s="93"/>
      <c r="Z135" s="93"/>
      <c r="AA135" s="93"/>
      <c r="AB135" s="93"/>
      <c r="AC135" s="93"/>
      <c r="AD135" s="7"/>
      <c r="AE135" s="7"/>
      <c r="AF135" s="7"/>
      <c r="AG135" s="7"/>
      <c r="AH135" s="7"/>
      <c r="AI135" s="7"/>
      <c r="AJ135" s="7"/>
      <c r="AK135" s="7"/>
    </row>
    <row r="136" spans="2:37" s="123" customFormat="1" ht="14.4" hidden="1" outlineLevel="1">
      <c r="B136" s="139">
        <v>45047</v>
      </c>
      <c r="C136" s="132" t="s">
        <v>7</v>
      </c>
      <c r="D136" s="139">
        <v>45077</v>
      </c>
      <c r="E136" s="133">
        <v>75.694782608695647</v>
      </c>
      <c r="F136" s="73"/>
      <c r="G136" s="133">
        <v>71.620909090909095</v>
      </c>
      <c r="H136" s="133"/>
      <c r="I136" s="133">
        <v>1.2340909090909096</v>
      </c>
      <c r="J136" s="73"/>
      <c r="K136" s="133">
        <v>-0.75454545454545441</v>
      </c>
      <c r="L136" s="133"/>
      <c r="M136" s="133">
        <v>4.0909090909090923E-2</v>
      </c>
      <c r="N136" s="134"/>
      <c r="O136" s="133">
        <v>-13.578571428571427</v>
      </c>
      <c r="P136" s="134"/>
      <c r="Q136" s="133">
        <v>-3.0619047619047617</v>
      </c>
      <c r="R136" s="134"/>
      <c r="S136" s="133">
        <v>2.2452380952380948</v>
      </c>
      <c r="T136" s="134"/>
      <c r="U136" s="133">
        <v>0.42478260869563655</v>
      </c>
      <c r="V136" s="139"/>
      <c r="W136" s="133">
        <v>5.29</v>
      </c>
      <c r="X136" s="93"/>
      <c r="Y136" s="93"/>
      <c r="Z136" s="93"/>
      <c r="AA136" s="93"/>
      <c r="AB136" s="93"/>
      <c r="AC136" s="93"/>
      <c r="AD136" s="7"/>
      <c r="AE136" s="7"/>
      <c r="AF136" s="7"/>
      <c r="AG136" s="7"/>
      <c r="AH136" s="7"/>
      <c r="AI136" s="7"/>
      <c r="AJ136" s="7"/>
      <c r="AK136" s="7"/>
    </row>
    <row r="137" spans="2:37" s="123" customFormat="1" ht="14.4" hidden="1" outlineLevel="1">
      <c r="B137" s="140">
        <v>45017</v>
      </c>
      <c r="C137" s="141" t="s">
        <v>7</v>
      </c>
      <c r="D137" s="140">
        <v>45046</v>
      </c>
      <c r="E137" s="142">
        <v>83.368947368421061</v>
      </c>
      <c r="F137" s="80"/>
      <c r="G137" s="142">
        <v>79.438421052631583</v>
      </c>
      <c r="H137" s="142"/>
      <c r="I137" s="142">
        <v>7.5000000000000011E-2</v>
      </c>
      <c r="J137" s="80"/>
      <c r="K137" s="142">
        <v>-0.36578947368421061</v>
      </c>
      <c r="L137" s="142"/>
      <c r="M137" s="142">
        <v>0.54473684210526307</v>
      </c>
      <c r="N137" s="143"/>
      <c r="O137" s="142">
        <v>-15.097222222222225</v>
      </c>
      <c r="P137" s="143"/>
      <c r="Q137" s="142">
        <v>-3.9888888888888894</v>
      </c>
      <c r="R137" s="143"/>
      <c r="S137" s="142">
        <v>3.3111111111111109</v>
      </c>
      <c r="T137" s="143"/>
      <c r="U137" s="142">
        <v>0.75736842105263236</v>
      </c>
      <c r="V137" s="140"/>
      <c r="W137" s="142">
        <v>5.29</v>
      </c>
      <c r="X137" s="93"/>
      <c r="Y137" s="93"/>
      <c r="Z137" s="93"/>
      <c r="AA137" s="93"/>
      <c r="AB137" s="93"/>
      <c r="AC137" s="93"/>
      <c r="AD137" s="7"/>
      <c r="AE137" s="7"/>
      <c r="AF137" s="7"/>
      <c r="AG137" s="7"/>
      <c r="AH137" s="7"/>
      <c r="AI137" s="7"/>
      <c r="AJ137" s="7"/>
      <c r="AK137" s="7"/>
    </row>
    <row r="138" spans="2:37" s="123" customFormat="1" ht="14.4" collapsed="1">
      <c r="B138" s="131" t="s">
        <v>33</v>
      </c>
      <c r="C138" s="132"/>
      <c r="D138" s="131"/>
      <c r="E138" s="133">
        <v>82.102343749999989</v>
      </c>
      <c r="F138" s="73"/>
      <c r="G138" s="133">
        <v>75.98709677419356</v>
      </c>
      <c r="H138" s="133"/>
      <c r="I138" s="133">
        <v>-2.5076612903225812</v>
      </c>
      <c r="J138" s="73"/>
      <c r="K138" s="133">
        <v>0.40322580645161304</v>
      </c>
      <c r="L138" s="133"/>
      <c r="M138" s="133">
        <v>1.5225806451612909</v>
      </c>
      <c r="N138" s="134"/>
      <c r="O138" s="133">
        <v>-19.594354838709684</v>
      </c>
      <c r="P138" s="134"/>
      <c r="Q138" s="133">
        <v>-2.4927419354838727</v>
      </c>
      <c r="R138" s="134"/>
      <c r="S138" s="133">
        <v>2.7467741935483883</v>
      </c>
      <c r="T138" s="134"/>
      <c r="U138" s="133">
        <v>0.515625</v>
      </c>
      <c r="V138" s="131"/>
      <c r="W138" s="133">
        <v>7.9</v>
      </c>
      <c r="X138" s="93"/>
      <c r="Y138" s="93"/>
      <c r="Z138" s="93"/>
      <c r="AA138" s="93"/>
      <c r="AB138" s="93"/>
      <c r="AC138" s="93"/>
      <c r="AD138" s="7"/>
      <c r="AE138" s="7"/>
      <c r="AF138" s="7"/>
      <c r="AG138" s="7"/>
      <c r="AH138" s="7"/>
      <c r="AI138" s="7"/>
      <c r="AJ138" s="7"/>
      <c r="AK138" s="7"/>
    </row>
    <row r="139" spans="2:37" s="123" customFormat="1" ht="14.4" hidden="1" outlineLevel="1">
      <c r="B139" s="135">
        <v>44986</v>
      </c>
      <c r="C139" s="136" t="s">
        <v>7</v>
      </c>
      <c r="D139" s="135">
        <v>45016</v>
      </c>
      <c r="E139" s="137">
        <v>79.20695652173913</v>
      </c>
      <c r="F139" s="76"/>
      <c r="G139" s="137">
        <v>73.37260869565219</v>
      </c>
      <c r="H139" s="137"/>
      <c r="I139" s="137">
        <v>-1.6630434782608703</v>
      </c>
      <c r="J139" s="76"/>
      <c r="K139" s="137">
        <v>0.35434782608695653</v>
      </c>
      <c r="L139" s="137"/>
      <c r="M139" s="137">
        <v>1.3413043478260867</v>
      </c>
      <c r="N139" s="138"/>
      <c r="O139" s="137">
        <v>-15.773913043478263</v>
      </c>
      <c r="P139" s="138"/>
      <c r="Q139" s="137">
        <v>-2.2782608695652176</v>
      </c>
      <c r="R139" s="138"/>
      <c r="S139" s="137">
        <v>3.1</v>
      </c>
      <c r="T139" s="138"/>
      <c r="U139" s="137">
        <v>0.70086956521740262</v>
      </c>
      <c r="V139" s="135"/>
      <c r="W139" s="137">
        <v>7.9</v>
      </c>
      <c r="X139" s="93"/>
      <c r="Y139" s="93"/>
      <c r="Z139" s="93"/>
      <c r="AA139" s="93"/>
      <c r="AB139" s="93"/>
      <c r="AC139" s="93"/>
      <c r="AD139" s="7"/>
      <c r="AE139" s="7"/>
      <c r="AF139" s="7"/>
      <c r="AG139" s="7"/>
      <c r="AH139" s="7"/>
      <c r="AI139" s="7"/>
      <c r="AJ139" s="7"/>
      <c r="AK139" s="7"/>
    </row>
    <row r="140" spans="2:37" s="123" customFormat="1" ht="14.4" hidden="1" outlineLevel="1">
      <c r="B140" s="139">
        <v>44958</v>
      </c>
      <c r="C140" s="132" t="s">
        <v>7</v>
      </c>
      <c r="D140" s="139">
        <v>44985</v>
      </c>
      <c r="E140" s="133">
        <v>83.537499999999994</v>
      </c>
      <c r="F140" s="73"/>
      <c r="G140" s="133">
        <v>76.860526315789485</v>
      </c>
      <c r="H140" s="133"/>
      <c r="I140" s="133">
        <v>-2.7842105263157899</v>
      </c>
      <c r="J140" s="73"/>
      <c r="K140" s="133">
        <v>0.86052631578947381</v>
      </c>
      <c r="L140" s="133"/>
      <c r="M140" s="133">
        <v>2.3526315789473684</v>
      </c>
      <c r="N140" s="134"/>
      <c r="O140" s="133">
        <v>-19.036842105263158</v>
      </c>
      <c r="P140" s="134"/>
      <c r="Q140" s="133">
        <v>-1.6236842105263154</v>
      </c>
      <c r="R140" s="134"/>
      <c r="S140" s="133">
        <v>3.3947368421052624</v>
      </c>
      <c r="T140" s="134"/>
      <c r="U140" s="133">
        <v>0.81349999999999056</v>
      </c>
      <c r="V140" s="139"/>
      <c r="W140" s="133">
        <v>7.9</v>
      </c>
      <c r="X140" s="93"/>
      <c r="Y140" s="93"/>
      <c r="Z140" s="93"/>
      <c r="AA140" s="93"/>
      <c r="AB140" s="93"/>
      <c r="AC140" s="93"/>
      <c r="AD140" s="7"/>
      <c r="AE140" s="7"/>
      <c r="AF140" s="7"/>
      <c r="AG140" s="7"/>
      <c r="AH140" s="7"/>
      <c r="AI140" s="7"/>
      <c r="AJ140" s="7"/>
      <c r="AK140" s="7"/>
    </row>
    <row r="141" spans="2:37" s="123" customFormat="1" ht="14.4" hidden="1" outlineLevel="1">
      <c r="B141" s="140">
        <v>44927</v>
      </c>
      <c r="C141" s="141" t="s">
        <v>7</v>
      </c>
      <c r="D141" s="140">
        <v>44957</v>
      </c>
      <c r="E141" s="142">
        <v>83.906666666666652</v>
      </c>
      <c r="F141" s="80"/>
      <c r="G141" s="142">
        <v>78.164000000000016</v>
      </c>
      <c r="H141" s="142"/>
      <c r="I141" s="142">
        <v>-3.2162500000000001</v>
      </c>
      <c r="J141" s="80"/>
      <c r="K141" s="142">
        <v>2.5000000000000001E-2</v>
      </c>
      <c r="L141" s="142"/>
      <c r="M141" s="142">
        <v>0.94249999999999989</v>
      </c>
      <c r="N141" s="143"/>
      <c r="O141" s="142">
        <v>-24.517499999999998</v>
      </c>
      <c r="P141" s="143"/>
      <c r="Q141" s="142">
        <v>-3.5649999999999999</v>
      </c>
      <c r="R141" s="143"/>
      <c r="S141" s="142">
        <v>1.7250000000000001</v>
      </c>
      <c r="T141" s="143"/>
      <c r="U141" s="142">
        <v>2.904761904760278E-2</v>
      </c>
      <c r="V141" s="140"/>
      <c r="W141" s="142">
        <v>7.9</v>
      </c>
      <c r="X141" s="93"/>
      <c r="Y141" s="93"/>
      <c r="Z141" s="93"/>
      <c r="AA141" s="93"/>
      <c r="AB141" s="93"/>
      <c r="AC141" s="93"/>
      <c r="AD141" s="7"/>
      <c r="AE141" s="7"/>
      <c r="AF141" s="7"/>
      <c r="AG141" s="7"/>
      <c r="AH141" s="7"/>
      <c r="AI141" s="7"/>
      <c r="AJ141" s="7"/>
      <c r="AK141" s="7"/>
    </row>
    <row r="142" spans="2:37" s="123" customFormat="1" ht="14.4" collapsed="1">
      <c r="B142" s="144">
        <v>2022</v>
      </c>
      <c r="C142" s="145"/>
      <c r="D142" s="145"/>
      <c r="E142" s="78">
        <v>99.041860465116287</v>
      </c>
      <c r="F142" s="26"/>
      <c r="G142" s="78">
        <v>94.331474103585677</v>
      </c>
      <c r="H142" s="26"/>
      <c r="I142" s="78">
        <v>3.267179999999994</v>
      </c>
      <c r="J142" s="26"/>
      <c r="K142" s="78">
        <v>2.342600000000004</v>
      </c>
      <c r="L142" s="78"/>
      <c r="M142" s="78">
        <v>2.7003999999999979</v>
      </c>
      <c r="N142" s="26"/>
      <c r="O142" s="78">
        <v>-19.138958333333356</v>
      </c>
      <c r="P142" s="78"/>
      <c r="Q142" s="78">
        <v>-1.5558333333333347</v>
      </c>
      <c r="R142" s="78"/>
      <c r="S142" s="78">
        <v>5.2018750000000029</v>
      </c>
      <c r="T142" s="26"/>
      <c r="U142" s="78">
        <v>3.4941472868217289</v>
      </c>
      <c r="V142" s="25"/>
      <c r="W142" s="78">
        <v>6.22</v>
      </c>
      <c r="X142" s="93"/>
      <c r="Y142" s="93"/>
      <c r="Z142" s="93"/>
      <c r="AA142" s="93"/>
      <c r="AB142" s="93"/>
      <c r="AC142" s="169"/>
      <c r="AD142" s="7"/>
      <c r="AE142" s="7"/>
      <c r="AF142" s="7"/>
      <c r="AG142" s="7"/>
      <c r="AH142" s="7"/>
      <c r="AI142" s="7"/>
      <c r="AJ142" s="7"/>
      <c r="AK142" s="7"/>
    </row>
    <row r="143" spans="2:37" s="123" customFormat="1" ht="14.4">
      <c r="B143" s="146" t="s">
        <v>8</v>
      </c>
      <c r="C143" s="136"/>
      <c r="D143" s="146"/>
      <c r="E143" s="137">
        <v>88.630937500000002</v>
      </c>
      <c r="F143" s="76"/>
      <c r="G143" s="137">
        <v>82.644920634920652</v>
      </c>
      <c r="H143" s="76"/>
      <c r="I143" s="137">
        <v>0.82620967741935447</v>
      </c>
      <c r="J143" s="76"/>
      <c r="K143" s="137">
        <v>2.0612903225806467</v>
      </c>
      <c r="L143" s="137"/>
      <c r="M143" s="137">
        <v>2.4483870967741952</v>
      </c>
      <c r="N143" s="138"/>
      <c r="O143" s="137">
        <v>-28.269491525423735</v>
      </c>
      <c r="P143" s="137"/>
      <c r="Q143" s="137">
        <v>-2.60593220338983</v>
      </c>
      <c r="R143" s="137"/>
      <c r="S143" s="137">
        <v>2.4110169491525419</v>
      </c>
      <c r="T143" s="76"/>
      <c r="U143" s="137">
        <v>1.6621875000000159</v>
      </c>
      <c r="V143" s="152"/>
      <c r="W143" s="137">
        <v>9.1300000000000008</v>
      </c>
      <c r="X143" s="93"/>
      <c r="Y143" s="93"/>
      <c r="Z143" s="93"/>
      <c r="AA143" s="93"/>
      <c r="AB143" s="93"/>
      <c r="AC143" s="93"/>
      <c r="AD143" s="7"/>
      <c r="AE143" s="7"/>
      <c r="AF143" s="7"/>
      <c r="AG143" s="7"/>
      <c r="AH143" s="7"/>
      <c r="AI143" s="7"/>
      <c r="AJ143" s="7"/>
      <c r="AK143" s="7"/>
    </row>
    <row r="144" spans="2:37" s="123" customFormat="1" ht="14.4">
      <c r="B144" s="131" t="s">
        <v>9</v>
      </c>
      <c r="C144" s="132"/>
      <c r="D144" s="131"/>
      <c r="E144" s="133">
        <v>97.7</v>
      </c>
      <c r="F144" s="73"/>
      <c r="G144" s="133">
        <v>91.431718750000002</v>
      </c>
      <c r="H144" s="73"/>
      <c r="I144" s="133">
        <v>5.2734375</v>
      </c>
      <c r="J144" s="73"/>
      <c r="K144" s="133">
        <v>2.8078124999999998</v>
      </c>
      <c r="L144" s="133"/>
      <c r="M144" s="133">
        <v>3.1531250000000006</v>
      </c>
      <c r="N144" s="134"/>
      <c r="O144" s="133">
        <v>-20.534999999999982</v>
      </c>
      <c r="P144" s="133"/>
      <c r="Q144" s="133">
        <v>-1.4433333333333331</v>
      </c>
      <c r="R144" s="133"/>
      <c r="S144" s="133">
        <v>8.3716666666666715</v>
      </c>
      <c r="T144" s="73"/>
      <c r="U144" s="133">
        <v>3.9369696969697117</v>
      </c>
      <c r="V144" s="153"/>
      <c r="W144" s="133">
        <v>7.77</v>
      </c>
      <c r="X144" s="93"/>
      <c r="Y144" s="93"/>
      <c r="Z144" s="93"/>
      <c r="AA144" s="93"/>
      <c r="AB144" s="93"/>
      <c r="AC144" s="93"/>
      <c r="AD144" s="7"/>
      <c r="AE144" s="7"/>
      <c r="AF144" s="7"/>
      <c r="AG144" s="7"/>
      <c r="AH144" s="7"/>
      <c r="AI144" s="7"/>
      <c r="AJ144" s="7"/>
      <c r="AK144" s="7"/>
    </row>
    <row r="145" spans="2:37" s="123" customFormat="1" ht="14.4">
      <c r="B145" s="131" t="s">
        <v>10</v>
      </c>
      <c r="C145" s="132"/>
      <c r="D145" s="131"/>
      <c r="E145" s="133">
        <v>111.97687499999998</v>
      </c>
      <c r="F145" s="73"/>
      <c r="G145" s="133">
        <v>108.52225806451615</v>
      </c>
      <c r="H145" s="73"/>
      <c r="I145" s="133">
        <v>4.6669354838709696</v>
      </c>
      <c r="J145" s="73"/>
      <c r="K145" s="133">
        <v>2.7185483870967717</v>
      </c>
      <c r="L145" s="133"/>
      <c r="M145" s="133">
        <v>2.7733870967741945</v>
      </c>
      <c r="N145" s="134"/>
      <c r="O145" s="133">
        <v>-15.341666666666669</v>
      </c>
      <c r="P145" s="133"/>
      <c r="Q145" s="133">
        <v>-1.2874999999999994</v>
      </c>
      <c r="R145" s="133"/>
      <c r="S145" s="133">
        <v>7.5625000000000009</v>
      </c>
      <c r="T145" s="73"/>
      <c r="U145" s="133">
        <v>4.2287499999999625</v>
      </c>
      <c r="V145" s="153"/>
      <c r="W145" s="133">
        <v>4.03</v>
      </c>
      <c r="X145" s="93"/>
      <c r="Y145" s="93"/>
      <c r="Z145" s="93"/>
      <c r="AA145" s="93"/>
      <c r="AB145" s="93"/>
      <c r="AC145" s="93"/>
      <c r="AD145" s="7"/>
      <c r="AE145" s="7"/>
      <c r="AF145" s="7"/>
      <c r="AG145" s="7"/>
      <c r="AH145" s="7"/>
      <c r="AI145" s="7"/>
      <c r="AJ145" s="7"/>
      <c r="AK145" s="7"/>
    </row>
    <row r="146" spans="2:37" s="123" customFormat="1" ht="14.4">
      <c r="B146" s="148" t="s">
        <v>11</v>
      </c>
      <c r="C146" s="141"/>
      <c r="D146" s="148"/>
      <c r="E146" s="142">
        <v>97.901562500000011</v>
      </c>
      <c r="F146" s="80"/>
      <c r="G146" s="142">
        <v>95.009032258064508</v>
      </c>
      <c r="H146" s="80"/>
      <c r="I146" s="142">
        <v>2.2374193548387122</v>
      </c>
      <c r="J146" s="80"/>
      <c r="K146" s="142">
        <v>1.7677419354838717</v>
      </c>
      <c r="L146" s="142"/>
      <c r="M146" s="142">
        <v>2.4120967741935493</v>
      </c>
      <c r="N146" s="143"/>
      <c r="O146" s="142">
        <v>-12.669672131147539</v>
      </c>
      <c r="P146" s="142"/>
      <c r="Q146" s="142">
        <v>-0.91475409836065591</v>
      </c>
      <c r="R146" s="142"/>
      <c r="S146" s="142">
        <v>2.4614754098360687</v>
      </c>
      <c r="T146" s="80"/>
      <c r="U146" s="142">
        <v>4.1348437500000443</v>
      </c>
      <c r="V146" s="154"/>
      <c r="W146" s="142">
        <v>3.67</v>
      </c>
      <c r="X146" s="93"/>
      <c r="Y146" s="93"/>
      <c r="Z146" s="93"/>
      <c r="AA146" s="93"/>
      <c r="AB146" s="93"/>
      <c r="AC146" s="93"/>
      <c r="AD146" s="7"/>
      <c r="AE146" s="7"/>
      <c r="AF146" s="7"/>
      <c r="AG146" s="7"/>
      <c r="AH146" s="7"/>
      <c r="AI146" s="7"/>
      <c r="AJ146" s="7"/>
      <c r="AK146" s="7"/>
    </row>
    <row r="147" spans="2:37" s="123" customFormat="1" ht="14.4">
      <c r="B147" s="144">
        <v>2021</v>
      </c>
      <c r="C147" s="145"/>
      <c r="D147" s="145"/>
      <c r="E147" s="78">
        <v>70.947760617760594</v>
      </c>
      <c r="F147" s="26"/>
      <c r="G147" s="78">
        <v>68.106031746031732</v>
      </c>
      <c r="H147" s="26"/>
      <c r="I147" s="78">
        <v>0.65853999999999846</v>
      </c>
      <c r="J147" s="26"/>
      <c r="K147" s="78">
        <v>-0.36780000000000035</v>
      </c>
      <c r="L147" s="78"/>
      <c r="M147" s="78">
        <v>-0.54560000000000008</v>
      </c>
      <c r="N147" s="26"/>
      <c r="O147" s="78">
        <v>-13.430290456431543</v>
      </c>
      <c r="P147" s="78"/>
      <c r="Q147" s="78">
        <v>-3.7141078838174284</v>
      </c>
      <c r="R147" s="78"/>
      <c r="S147" s="78">
        <v>-1.4890041493775967</v>
      </c>
      <c r="T147" s="26"/>
      <c r="U147" s="78">
        <v>1.1198841698841306</v>
      </c>
      <c r="V147" s="25"/>
      <c r="W147" s="78">
        <v>2</v>
      </c>
      <c r="X147" s="93"/>
      <c r="Y147" s="93"/>
      <c r="Z147" s="93"/>
      <c r="AA147" s="93"/>
      <c r="AB147" s="93"/>
      <c r="AC147" s="93"/>
      <c r="AD147" s="7"/>
      <c r="AE147" s="7"/>
      <c r="AF147" s="7"/>
      <c r="AG147" s="7"/>
      <c r="AH147" s="7"/>
      <c r="AI147" s="7"/>
      <c r="AJ147" s="7"/>
      <c r="AK147" s="7"/>
    </row>
    <row r="148" spans="2:37" s="123" customFormat="1" ht="14.4">
      <c r="B148" s="146" t="s">
        <v>12</v>
      </c>
      <c r="C148" s="136"/>
      <c r="D148" s="146"/>
      <c r="E148" s="137">
        <v>79.664393939393932</v>
      </c>
      <c r="F148" s="76"/>
      <c r="G148" s="137">
        <v>77.102968750000059</v>
      </c>
      <c r="H148" s="76"/>
      <c r="I148" s="137">
        <v>1.2266129032258077</v>
      </c>
      <c r="J148" s="76"/>
      <c r="K148" s="137">
        <v>0.2975806451612904</v>
      </c>
      <c r="L148" s="137"/>
      <c r="M148" s="137">
        <v>0.32741935483870965</v>
      </c>
      <c r="N148" s="138"/>
      <c r="O148" s="137">
        <v>-16.437068965517241</v>
      </c>
      <c r="P148" s="137"/>
      <c r="Q148" s="137">
        <v>-3.646551724137931</v>
      </c>
      <c r="R148" s="137"/>
      <c r="S148" s="137">
        <v>-2.5758620689655176</v>
      </c>
      <c r="T148" s="76"/>
      <c r="U148" s="137">
        <v>1.3278787878787739</v>
      </c>
      <c r="V148" s="152"/>
      <c r="W148" s="137">
        <v>2.66</v>
      </c>
      <c r="X148" s="93"/>
      <c r="Y148" s="93"/>
      <c r="Z148" s="93"/>
      <c r="AA148" s="93"/>
      <c r="AB148" s="93"/>
      <c r="AC148" s="93"/>
      <c r="AD148" s="7"/>
      <c r="AE148" s="7"/>
      <c r="AF148" s="7"/>
      <c r="AG148" s="7"/>
      <c r="AH148" s="7"/>
      <c r="AI148" s="7"/>
      <c r="AJ148" s="7"/>
      <c r="AK148" s="7"/>
    </row>
    <row r="149" spans="2:37" s="123" customFormat="1" ht="14.4">
      <c r="B149" s="131" t="s">
        <v>13</v>
      </c>
      <c r="C149" s="132"/>
      <c r="D149" s="131"/>
      <c r="E149" s="133">
        <v>73.22787878787878</v>
      </c>
      <c r="F149" s="73"/>
      <c r="G149" s="133">
        <v>70.517656250000002</v>
      </c>
      <c r="H149" s="73"/>
      <c r="I149" s="133">
        <v>0.68593750000000031</v>
      </c>
      <c r="J149" s="73"/>
      <c r="K149" s="133">
        <v>5.5468750000000011E-2</v>
      </c>
      <c r="L149" s="133"/>
      <c r="M149" s="133">
        <v>-9.6875000000000003E-2</v>
      </c>
      <c r="N149" s="134"/>
      <c r="O149" s="133">
        <v>-12.801639344262295</v>
      </c>
      <c r="P149" s="133"/>
      <c r="Q149" s="133">
        <v>-3.7778688524590169</v>
      </c>
      <c r="R149" s="133"/>
      <c r="S149" s="133">
        <v>-1.686065573770493</v>
      </c>
      <c r="T149" s="73"/>
      <c r="U149" s="133">
        <v>1.3630303030302997</v>
      </c>
      <c r="V149" s="153"/>
      <c r="W149" s="133">
        <v>2.27</v>
      </c>
      <c r="X149" s="93"/>
      <c r="Y149" s="93"/>
      <c r="Z149" s="93"/>
      <c r="AA149" s="93"/>
      <c r="AB149" s="93"/>
      <c r="AC149" s="93"/>
      <c r="AD149" s="7"/>
      <c r="AE149" s="7"/>
      <c r="AF149" s="7"/>
      <c r="AG149" s="7"/>
      <c r="AH149" s="7"/>
      <c r="AI149" s="7"/>
      <c r="AJ149" s="7"/>
      <c r="AK149" s="7"/>
    </row>
    <row r="150" spans="2:37" s="123" customFormat="1" ht="14.4">
      <c r="B150" s="131" t="s">
        <v>14</v>
      </c>
      <c r="C150" s="132"/>
      <c r="D150" s="131"/>
      <c r="E150" s="133">
        <v>69.083906250000013</v>
      </c>
      <c r="F150" s="73"/>
      <c r="G150" s="133">
        <v>66.169523809523781</v>
      </c>
      <c r="H150" s="73"/>
      <c r="I150" s="133">
        <v>0.35277777777777747</v>
      </c>
      <c r="J150" s="73"/>
      <c r="K150" s="133">
        <v>-0.88888888888888851</v>
      </c>
      <c r="L150" s="133"/>
      <c r="M150" s="133">
        <v>-1.1920634920634916</v>
      </c>
      <c r="N150" s="134"/>
      <c r="O150" s="133">
        <v>-12.79918032786885</v>
      </c>
      <c r="P150" s="133"/>
      <c r="Q150" s="133">
        <v>-4.0254098360655748</v>
      </c>
      <c r="R150" s="133"/>
      <c r="S150" s="133">
        <v>-0.95655737704918053</v>
      </c>
      <c r="T150" s="73"/>
      <c r="U150" s="133">
        <v>0.95828125000001307</v>
      </c>
      <c r="V150" s="153"/>
      <c r="W150" s="133">
        <v>2.0099999999999998</v>
      </c>
      <c r="X150" s="93"/>
      <c r="Y150" s="93"/>
      <c r="Z150" s="93"/>
      <c r="AA150" s="93"/>
      <c r="AB150" s="93"/>
      <c r="AC150" s="93"/>
      <c r="AD150" s="7"/>
      <c r="AE150" s="7"/>
      <c r="AF150" s="7"/>
      <c r="AG150" s="7"/>
      <c r="AH150" s="7"/>
      <c r="AI150" s="7"/>
      <c r="AJ150" s="7"/>
      <c r="AK150" s="7"/>
    </row>
    <row r="151" spans="2:37" s="123" customFormat="1" ht="14.4">
      <c r="B151" s="148" t="s">
        <v>15</v>
      </c>
      <c r="C151" s="141"/>
      <c r="D151" s="148"/>
      <c r="E151" s="142">
        <v>61.320793650793654</v>
      </c>
      <c r="F151" s="80"/>
      <c r="G151" s="142">
        <v>58.136393442622946</v>
      </c>
      <c r="H151" s="80"/>
      <c r="I151" s="142">
        <v>0.36819672131147557</v>
      </c>
      <c r="J151" s="80"/>
      <c r="K151" s="142">
        <v>-0.95000000000000007</v>
      </c>
      <c r="L151" s="142"/>
      <c r="M151" s="142">
        <v>-1.2360655737704918</v>
      </c>
      <c r="N151" s="143"/>
      <c r="O151" s="142">
        <v>-11.831147540983606</v>
      </c>
      <c r="P151" s="142"/>
      <c r="Q151" s="142">
        <v>-3.4032786885245905</v>
      </c>
      <c r="R151" s="142"/>
      <c r="S151" s="142">
        <v>-0.79098360655737676</v>
      </c>
      <c r="T151" s="80"/>
      <c r="U151" s="142">
        <v>0.81142857142856428</v>
      </c>
      <c r="V151" s="154"/>
      <c r="W151" s="142">
        <v>1.02</v>
      </c>
      <c r="X151" s="93"/>
      <c r="Y151" s="93"/>
      <c r="Z151" s="93"/>
      <c r="AA151" s="93"/>
      <c r="AB151" s="93"/>
      <c r="AC151" s="93"/>
      <c r="AD151" s="7"/>
      <c r="AE151" s="7"/>
      <c r="AF151" s="7"/>
      <c r="AG151" s="7"/>
      <c r="AH151" s="7"/>
      <c r="AI151" s="7"/>
      <c r="AJ151" s="7"/>
      <c r="AK151" s="7"/>
    </row>
    <row r="152" spans="2:37" s="123" customFormat="1" ht="14.4">
      <c r="B152" s="144">
        <v>2020</v>
      </c>
      <c r="C152" s="145"/>
      <c r="D152" s="145"/>
      <c r="E152" s="78">
        <v>43.212200772200781</v>
      </c>
      <c r="F152" s="26"/>
      <c r="G152" s="78">
        <v>39.344268774703558</v>
      </c>
      <c r="H152" s="26"/>
      <c r="I152" s="78">
        <v>-1.7378373015872994</v>
      </c>
      <c r="J152" s="26"/>
      <c r="K152" s="78">
        <v>-2.3013888888888889</v>
      </c>
      <c r="L152" s="78"/>
      <c r="M152" s="78">
        <v>-4.1323412698412723</v>
      </c>
      <c r="N152" s="26"/>
      <c r="O152" s="78">
        <v>-12.07163265306122</v>
      </c>
      <c r="P152" s="78"/>
      <c r="Q152" s="78">
        <v>-5.3369387755102053</v>
      </c>
      <c r="R152" s="78"/>
      <c r="S152" s="78">
        <v>-3.4808163265306113</v>
      </c>
      <c r="T152" s="26"/>
      <c r="U152" s="78">
        <v>-0.97907335907333959</v>
      </c>
      <c r="V152" s="25"/>
      <c r="W152" s="78">
        <v>5.15</v>
      </c>
      <c r="X152" s="93"/>
      <c r="Y152" s="93"/>
      <c r="Z152" s="93"/>
      <c r="AA152" s="93"/>
      <c r="AB152" s="93"/>
      <c r="AC152" s="93"/>
      <c r="AD152" s="7"/>
      <c r="AE152" s="7"/>
      <c r="AF152" s="7"/>
      <c r="AG152" s="7"/>
      <c r="AH152" s="7"/>
      <c r="AI152" s="7"/>
      <c r="AJ152" s="7"/>
      <c r="AK152" s="7"/>
    </row>
    <row r="153" spans="2:37" s="123" customFormat="1" ht="14.4">
      <c r="B153" s="146" t="s">
        <v>16</v>
      </c>
      <c r="C153" s="136"/>
      <c r="D153" s="146"/>
      <c r="E153" s="137">
        <v>45.26015384615382</v>
      </c>
      <c r="F153" s="82"/>
      <c r="G153" s="137">
        <v>42.697343749999995</v>
      </c>
      <c r="H153" s="82"/>
      <c r="I153" s="137">
        <v>-0.63571428571428579</v>
      </c>
      <c r="J153" s="82"/>
      <c r="K153" s="137">
        <v>-2.0642857142857145</v>
      </c>
      <c r="L153" s="137"/>
      <c r="M153" s="137">
        <v>-3.3730158730158739</v>
      </c>
      <c r="N153" s="82"/>
      <c r="O153" s="137">
        <v>-11.409999999999997</v>
      </c>
      <c r="P153" s="137"/>
      <c r="Q153" s="137">
        <v>-4.8525000000000018</v>
      </c>
      <c r="R153" s="137"/>
      <c r="S153" s="137">
        <v>-4.0991666666666662</v>
      </c>
      <c r="T153" s="82"/>
      <c r="U153" s="137">
        <v>-0.40661538461542079</v>
      </c>
      <c r="V153" s="30"/>
      <c r="W153" s="137">
        <v>2.25</v>
      </c>
      <c r="X153" s="93"/>
      <c r="Y153" s="93"/>
      <c r="Z153" s="93"/>
      <c r="AA153" s="93"/>
      <c r="AB153" s="93"/>
      <c r="AC153" s="93"/>
      <c r="AD153" s="7"/>
      <c r="AE153" s="7"/>
      <c r="AF153" s="7"/>
      <c r="AG153" s="7"/>
      <c r="AH153" s="7"/>
      <c r="AI153" s="7"/>
      <c r="AJ153" s="7"/>
      <c r="AK153" s="7"/>
    </row>
    <row r="154" spans="2:37" s="123" customFormat="1" ht="14.4">
      <c r="B154" s="131" t="s">
        <v>17</v>
      </c>
      <c r="C154" s="132"/>
      <c r="D154" s="131"/>
      <c r="E154" s="133">
        <v>43.344696969696969</v>
      </c>
      <c r="F154" s="83"/>
      <c r="G154" s="133">
        <v>40.924062499999998</v>
      </c>
      <c r="H154" s="83"/>
      <c r="I154" s="133">
        <v>-1.3769531249999989</v>
      </c>
      <c r="J154" s="83"/>
      <c r="K154" s="133">
        <v>-2.5445312500000008</v>
      </c>
      <c r="L154" s="133"/>
      <c r="M154" s="133">
        <v>-3.5632812500000006</v>
      </c>
      <c r="N154" s="83"/>
      <c r="O154" s="133">
        <v>-9.6935483870967705</v>
      </c>
      <c r="P154" s="133"/>
      <c r="Q154" s="133">
        <v>-3.8459677419354854</v>
      </c>
      <c r="R154" s="133"/>
      <c r="S154" s="133">
        <v>-2.3499999999999992</v>
      </c>
      <c r="T154" s="83"/>
      <c r="U154" s="133">
        <v>-0.79166666666665719</v>
      </c>
      <c r="V154" s="32"/>
      <c r="W154" s="133">
        <v>1.1299999999999999</v>
      </c>
      <c r="X154" s="93"/>
      <c r="Y154" s="93"/>
      <c r="Z154" s="93"/>
      <c r="AA154" s="93"/>
      <c r="AB154" s="93"/>
      <c r="AC154" s="93"/>
      <c r="AD154" s="7"/>
      <c r="AE154" s="7"/>
      <c r="AF154" s="7"/>
      <c r="AG154" s="7"/>
      <c r="AH154" s="7"/>
      <c r="AI154" s="7"/>
      <c r="AJ154" s="7"/>
      <c r="AK154" s="7"/>
    </row>
    <row r="155" spans="2:37" s="123" customFormat="1" ht="14.4">
      <c r="B155" s="131" t="s">
        <v>18</v>
      </c>
      <c r="C155" s="132"/>
      <c r="D155" s="131"/>
      <c r="E155" s="133">
        <v>33.389218749999998</v>
      </c>
      <c r="F155" s="83"/>
      <c r="G155" s="133">
        <v>28.002063492063478</v>
      </c>
      <c r="H155" s="83"/>
      <c r="I155" s="133">
        <v>-4.8255555555555558</v>
      </c>
      <c r="J155" s="83"/>
      <c r="K155" s="133">
        <v>-1.942063492063492</v>
      </c>
      <c r="L155" s="133"/>
      <c r="M155" s="133">
        <v>-4.1722222222222225</v>
      </c>
      <c r="N155" s="83"/>
      <c r="O155" s="133">
        <v>-9.331147540983606</v>
      </c>
      <c r="P155" s="133"/>
      <c r="Q155" s="133">
        <v>-5.4868852459016404</v>
      </c>
      <c r="R155" s="133"/>
      <c r="S155" s="133">
        <v>-4.7852459016393452</v>
      </c>
      <c r="T155" s="83"/>
      <c r="U155" s="133">
        <v>-2.1899999999999906</v>
      </c>
      <c r="V155" s="32"/>
      <c r="W155" s="133">
        <v>5.54</v>
      </c>
      <c r="X155" s="93"/>
      <c r="Y155" s="93"/>
      <c r="Z155" s="93"/>
      <c r="AA155" s="93"/>
      <c r="AB155" s="93"/>
      <c r="AC155" s="93"/>
      <c r="AD155" s="7"/>
      <c r="AE155" s="7"/>
      <c r="AF155" s="7"/>
      <c r="AG155" s="7"/>
      <c r="AH155" s="7"/>
      <c r="AI155" s="7"/>
      <c r="AJ155" s="7"/>
      <c r="AK155" s="7"/>
    </row>
    <row r="156" spans="2:37" s="123" customFormat="1" ht="14.4">
      <c r="B156" s="131" t="s">
        <v>19</v>
      </c>
      <c r="C156" s="132"/>
      <c r="D156" s="131"/>
      <c r="E156" s="142">
        <v>50.818593749999991</v>
      </c>
      <c r="F156" s="83"/>
      <c r="G156" s="142">
        <v>45.777419354838699</v>
      </c>
      <c r="H156" s="83"/>
      <c r="I156" s="142">
        <v>-9.27419354838704E-2</v>
      </c>
      <c r="J156" s="83"/>
      <c r="K156" s="142">
        <v>-2.6564516129032247</v>
      </c>
      <c r="L156" s="133"/>
      <c r="M156" s="142">
        <v>-5.4508064516129018</v>
      </c>
      <c r="N156" s="83"/>
      <c r="O156" s="142">
        <v>-17.786290322580644</v>
      </c>
      <c r="P156" s="133"/>
      <c r="Q156" s="142">
        <v>-7.149193548387097</v>
      </c>
      <c r="R156" s="133"/>
      <c r="S156" s="142">
        <v>-2.729838709677419</v>
      </c>
      <c r="T156" s="83"/>
      <c r="U156" s="142">
        <v>-0.54281250000000369</v>
      </c>
      <c r="V156" s="32"/>
      <c r="W156" s="142">
        <v>7.04</v>
      </c>
      <c r="X156" s="93"/>
      <c r="Y156" s="93"/>
      <c r="Z156" s="93"/>
      <c r="AA156" s="93"/>
      <c r="AB156" s="93"/>
      <c r="AC156" s="93"/>
      <c r="AD156" s="7"/>
      <c r="AE156" s="7"/>
      <c r="AF156" s="7"/>
      <c r="AG156" s="7"/>
      <c r="AH156" s="7"/>
      <c r="AI156" s="7"/>
      <c r="AJ156" s="7"/>
      <c r="AK156" s="7"/>
    </row>
    <row r="157" spans="2:37" s="123" customFormat="1" ht="14.4">
      <c r="B157" s="144">
        <v>2019</v>
      </c>
      <c r="C157" s="145"/>
      <c r="D157" s="145"/>
      <c r="E157" s="78">
        <v>64.164883720930263</v>
      </c>
      <c r="F157" s="26"/>
      <c r="G157" s="78">
        <v>57.041825396825395</v>
      </c>
      <c r="H157" s="26"/>
      <c r="I157" s="78">
        <v>1.7837755102040895</v>
      </c>
      <c r="J157" s="26"/>
      <c r="K157" s="78">
        <v>-2.0784000000000011</v>
      </c>
      <c r="L157" s="78"/>
      <c r="M157" s="78">
        <v>-3.4367999999999972</v>
      </c>
      <c r="N157" s="26"/>
      <c r="O157" s="78">
        <v>-13.654938271604935</v>
      </c>
      <c r="P157" s="78"/>
      <c r="Q157" s="78">
        <v>-4.9695473251028766</v>
      </c>
      <c r="R157" s="78"/>
      <c r="S157" s="78">
        <v>-0.22469135802469098</v>
      </c>
      <c r="T157" s="26"/>
      <c r="U157" s="78">
        <v>1.0004263565891733</v>
      </c>
      <c r="V157" s="25"/>
      <c r="W157" s="78">
        <v>3.44</v>
      </c>
      <c r="X157" s="93"/>
      <c r="Y157" s="93"/>
      <c r="Z157" s="93"/>
      <c r="AA157" s="93"/>
      <c r="AB157" s="93"/>
      <c r="AC157" s="93"/>
      <c r="AD157" s="7"/>
      <c r="AE157" s="7"/>
      <c r="AF157" s="7"/>
      <c r="AG157" s="7"/>
      <c r="AH157" s="7"/>
      <c r="AI157" s="7"/>
      <c r="AJ157" s="7"/>
      <c r="AK157" s="7"/>
    </row>
    <row r="158" spans="2:37" s="123" customFormat="1" ht="14.4">
      <c r="B158" s="131" t="s">
        <v>20</v>
      </c>
      <c r="C158" s="132"/>
      <c r="D158" s="131"/>
      <c r="E158" s="137">
        <v>62.416769230769241</v>
      </c>
      <c r="F158" s="83"/>
      <c r="G158" s="137">
        <v>56.866093749999976</v>
      </c>
      <c r="H158" s="83"/>
      <c r="I158" s="137">
        <v>3.1432539682539695</v>
      </c>
      <c r="J158" s="83"/>
      <c r="K158" s="137">
        <v>-2.1634920634920634</v>
      </c>
      <c r="L158" s="133"/>
      <c r="M158" s="137">
        <v>-4.9515873015873026</v>
      </c>
      <c r="N158" s="83"/>
      <c r="O158" s="137">
        <v>-19.04</v>
      </c>
      <c r="P158" s="133"/>
      <c r="Q158" s="137">
        <v>-6.2550000000000008</v>
      </c>
      <c r="R158" s="133"/>
      <c r="S158" s="137">
        <v>-1.5141666666666669</v>
      </c>
      <c r="T158" s="83"/>
      <c r="U158" s="137">
        <v>1.3906153846154226</v>
      </c>
      <c r="V158" s="32"/>
      <c r="W158" s="137">
        <v>4.79</v>
      </c>
      <c r="X158" s="93"/>
      <c r="Y158" s="93"/>
      <c r="Z158" s="93"/>
      <c r="AA158" s="93"/>
      <c r="AB158" s="93"/>
      <c r="AC158" s="93"/>
      <c r="AD158" s="7"/>
      <c r="AE158" s="7"/>
      <c r="AF158" s="7"/>
      <c r="AG158" s="7"/>
      <c r="AH158" s="7"/>
      <c r="AI158" s="7"/>
      <c r="AJ158" s="7"/>
      <c r="AK158" s="7"/>
    </row>
    <row r="159" spans="2:37" s="123" customFormat="1" ht="14.4">
      <c r="B159" s="131" t="s">
        <v>21</v>
      </c>
      <c r="C159" s="132"/>
      <c r="D159" s="131"/>
      <c r="E159" s="133">
        <v>62.030454545454546</v>
      </c>
      <c r="F159" s="83"/>
      <c r="G159" s="133">
        <v>56.436406250000005</v>
      </c>
      <c r="H159" s="83"/>
      <c r="I159" s="133">
        <v>2.0097619047619024</v>
      </c>
      <c r="J159" s="83"/>
      <c r="K159" s="133">
        <v>-3.1206349206349211</v>
      </c>
      <c r="L159" s="133"/>
      <c r="M159" s="133">
        <v>-4.6365079365079387</v>
      </c>
      <c r="N159" s="83"/>
      <c r="O159" s="133">
        <v>-12.642622950819677</v>
      </c>
      <c r="P159" s="133"/>
      <c r="Q159" s="133">
        <v>-4.116393442622952</v>
      </c>
      <c r="R159" s="133"/>
      <c r="S159" s="133">
        <v>1.0450819672131149</v>
      </c>
      <c r="T159" s="83"/>
      <c r="U159" s="133">
        <v>1.0992424242424406</v>
      </c>
      <c r="V159" s="32"/>
      <c r="W159" s="133">
        <v>3.26</v>
      </c>
      <c r="X159" s="93"/>
      <c r="Y159" s="93"/>
      <c r="Z159" s="93"/>
      <c r="AA159" s="93"/>
      <c r="AB159" s="93"/>
      <c r="AC159" s="93"/>
      <c r="AD159" s="7"/>
      <c r="AE159" s="7"/>
      <c r="AF159" s="7"/>
      <c r="AG159" s="7"/>
      <c r="AH159" s="7"/>
      <c r="AI159" s="7"/>
      <c r="AJ159" s="7"/>
      <c r="AK159" s="7"/>
    </row>
    <row r="160" spans="2:37" s="123" customFormat="1" ht="14.4">
      <c r="B160" s="131" t="s">
        <v>22</v>
      </c>
      <c r="C160" s="132"/>
      <c r="D160" s="131"/>
      <c r="E160" s="133">
        <v>68.46765624999999</v>
      </c>
      <c r="F160" s="83"/>
      <c r="G160" s="133">
        <v>59.912063492063496</v>
      </c>
      <c r="H160" s="83"/>
      <c r="I160" s="133">
        <v>1.1380952380952376</v>
      </c>
      <c r="J160" s="83"/>
      <c r="K160" s="133">
        <v>-1.6396825396825401</v>
      </c>
      <c r="L160" s="133"/>
      <c r="M160" s="133">
        <v>-2.53095238095238</v>
      </c>
      <c r="N160" s="83"/>
      <c r="O160" s="133">
        <v>-12.535245901639344</v>
      </c>
      <c r="P160" s="133"/>
      <c r="Q160" s="133">
        <v>-5.5909836065573746</v>
      </c>
      <c r="R160" s="133"/>
      <c r="S160" s="133">
        <v>4.0983606557376893E-2</v>
      </c>
      <c r="T160" s="83"/>
      <c r="U160" s="133">
        <v>1.421562499999979</v>
      </c>
      <c r="V160" s="32"/>
      <c r="W160" s="133">
        <v>2.9523218469716284</v>
      </c>
      <c r="X160" s="93"/>
      <c r="Y160" s="93"/>
      <c r="Z160" s="93"/>
      <c r="AA160" s="93"/>
      <c r="AB160" s="93"/>
      <c r="AC160" s="93"/>
      <c r="AD160" s="7"/>
      <c r="AE160" s="7"/>
      <c r="AF160" s="7"/>
      <c r="AG160" s="7"/>
      <c r="AH160" s="7"/>
      <c r="AI160" s="7"/>
      <c r="AJ160" s="7"/>
      <c r="AK160" s="7"/>
    </row>
    <row r="161" spans="1:39" s="123" customFormat="1" ht="14.4">
      <c r="B161" s="148" t="s">
        <v>23</v>
      </c>
      <c r="C161" s="141"/>
      <c r="D161" s="148"/>
      <c r="E161" s="142">
        <v>63.833492063492045</v>
      </c>
      <c r="F161" s="84"/>
      <c r="G161" s="142">
        <v>54.897049180327897</v>
      </c>
      <c r="H161" s="84"/>
      <c r="I161" s="142">
        <v>0.72651785714285744</v>
      </c>
      <c r="J161" s="84"/>
      <c r="K161" s="142">
        <v>-1.3672131147540987</v>
      </c>
      <c r="L161" s="142"/>
      <c r="M161" s="142">
        <v>-1.5688524590163939</v>
      </c>
      <c r="N161" s="84"/>
      <c r="O161" s="142">
        <v>-10.490163934426231</v>
      </c>
      <c r="P161" s="142"/>
      <c r="Q161" s="142">
        <v>-3.9368852459016406</v>
      </c>
      <c r="R161" s="142"/>
      <c r="S161" s="142">
        <v>-0.4918032786885248</v>
      </c>
      <c r="T161" s="84"/>
      <c r="U161" s="142">
        <v>6.6507936507932186E-2</v>
      </c>
      <c r="V161" s="35"/>
      <c r="W161" s="142">
        <v>2.4461639608750616</v>
      </c>
      <c r="X161" s="93"/>
      <c r="Y161" s="93"/>
      <c r="Z161" s="93"/>
      <c r="AA161" s="93"/>
      <c r="AB161" s="93"/>
      <c r="AC161" s="93"/>
      <c r="AD161" s="7"/>
      <c r="AE161" s="7"/>
      <c r="AF161" s="7"/>
      <c r="AG161" s="7"/>
      <c r="AH161" s="7"/>
      <c r="AI161" s="7"/>
      <c r="AJ161" s="7"/>
      <c r="AK161" s="7"/>
    </row>
    <row r="162" spans="1:39" s="123" customFormat="1" ht="14.4">
      <c r="A162" s="36"/>
      <c r="B162" s="90"/>
      <c r="C162" s="90"/>
      <c r="D162" s="90"/>
      <c r="E162" s="92"/>
      <c r="F162" s="92"/>
      <c r="G162" s="92"/>
      <c r="H162" s="92"/>
      <c r="I162" s="92"/>
      <c r="J162" s="92"/>
      <c r="K162" s="92"/>
      <c r="L162" s="92"/>
      <c r="M162" s="92"/>
      <c r="N162" s="92"/>
      <c r="O162" s="92"/>
      <c r="P162" s="92"/>
      <c r="Q162" s="92"/>
      <c r="R162" s="92"/>
      <c r="S162" s="92"/>
      <c r="T162" s="92"/>
      <c r="U162" s="93"/>
      <c r="V162" s="93"/>
      <c r="W162" s="93"/>
      <c r="X162" s="93"/>
      <c r="Y162" s="93"/>
      <c r="Z162" s="93"/>
      <c r="AA162" s="93"/>
      <c r="AB162" s="93"/>
      <c r="AC162" s="93"/>
      <c r="AD162" s="7"/>
      <c r="AE162" s="7"/>
      <c r="AF162" s="7"/>
      <c r="AG162" s="7"/>
      <c r="AH162" s="7"/>
      <c r="AI162" s="7"/>
      <c r="AJ162" s="7"/>
      <c r="AK162" s="7"/>
    </row>
    <row r="163" spans="1:39" s="123" customFormat="1" ht="14.4">
      <c r="A163" s="36"/>
      <c r="B163" s="107" t="s">
        <v>66</v>
      </c>
      <c r="C163" s="90"/>
      <c r="D163" s="90"/>
      <c r="E163" s="38"/>
      <c r="F163" s="38"/>
      <c r="G163" s="38"/>
      <c r="H163" s="38"/>
      <c r="I163" s="38"/>
      <c r="J163" s="38"/>
      <c r="K163" s="38"/>
      <c r="L163" s="38"/>
      <c r="M163" s="38"/>
      <c r="N163" s="38"/>
      <c r="O163" s="38"/>
      <c r="P163" s="38"/>
      <c r="Q163" s="38"/>
      <c r="R163" s="38"/>
      <c r="S163" s="38"/>
      <c r="T163" s="38"/>
      <c r="U163" s="39"/>
      <c r="V163" s="39"/>
      <c r="W163" s="39"/>
      <c r="X163" s="39"/>
      <c r="Y163" s="39"/>
      <c r="Z163" s="39"/>
      <c r="AA163" s="39"/>
      <c r="AB163" s="39"/>
      <c r="AC163" s="39"/>
      <c r="AD163" s="7"/>
      <c r="AE163" s="7"/>
      <c r="AF163" s="7"/>
      <c r="AG163" s="7"/>
      <c r="AH163" s="7"/>
      <c r="AI163" s="7"/>
      <c r="AJ163" s="7"/>
      <c r="AK163" s="7"/>
    </row>
    <row r="164" spans="1:39" s="123" customFormat="1" ht="14.4">
      <c r="A164" s="36"/>
      <c r="B164" s="108" t="s">
        <v>78</v>
      </c>
      <c r="C164" s="90"/>
      <c r="D164" s="90"/>
      <c r="E164" s="38"/>
      <c r="F164" s="38"/>
      <c r="G164" s="38"/>
      <c r="H164" s="38"/>
      <c r="I164" s="38"/>
      <c r="J164" s="38"/>
      <c r="K164" s="38"/>
      <c r="L164" s="38"/>
      <c r="M164" s="38"/>
      <c r="N164" s="38"/>
      <c r="O164" s="38"/>
      <c r="P164" s="38"/>
      <c r="Q164" s="38"/>
      <c r="R164" s="38"/>
      <c r="S164" s="38"/>
      <c r="T164" s="38"/>
      <c r="U164" s="39"/>
      <c r="V164" s="39"/>
      <c r="W164" s="39"/>
      <c r="X164" s="39"/>
      <c r="Y164" s="39"/>
      <c r="Z164" s="39"/>
      <c r="AA164" s="39"/>
      <c r="AB164" s="39"/>
      <c r="AC164" s="39"/>
      <c r="AD164" s="7"/>
      <c r="AE164" s="7"/>
      <c r="AF164" s="7"/>
      <c r="AG164" s="7"/>
      <c r="AH164" s="7"/>
      <c r="AI164" s="7"/>
      <c r="AJ164" s="7"/>
      <c r="AK164" s="7"/>
    </row>
    <row r="165" spans="1:39" s="123" customFormat="1" ht="4.95" customHeight="1">
      <c r="A165" s="36"/>
      <c r="B165" s="107"/>
      <c r="C165" s="90"/>
      <c r="D165" s="90"/>
      <c r="E165" s="38"/>
      <c r="F165" s="38"/>
      <c r="G165" s="38"/>
      <c r="H165" s="38"/>
      <c r="I165" s="38"/>
      <c r="J165" s="38"/>
      <c r="K165" s="38"/>
      <c r="L165" s="38"/>
      <c r="M165" s="38"/>
      <c r="N165" s="38"/>
      <c r="O165" s="38"/>
      <c r="P165" s="38"/>
      <c r="Q165" s="38"/>
      <c r="R165" s="38"/>
      <c r="S165" s="38"/>
      <c r="T165" s="38"/>
      <c r="U165" s="39"/>
      <c r="V165" s="39"/>
      <c r="W165" s="39"/>
      <c r="X165" s="39"/>
      <c r="Y165" s="39"/>
      <c r="Z165" s="39"/>
      <c r="AA165" s="39"/>
      <c r="AB165" s="39"/>
      <c r="AC165" s="39"/>
      <c r="AD165" s="7"/>
      <c r="AE165" s="7"/>
      <c r="AF165" s="7"/>
      <c r="AG165" s="7"/>
      <c r="AH165" s="7"/>
      <c r="AI165" s="7"/>
      <c r="AJ165" s="7"/>
      <c r="AK165" s="7"/>
    </row>
    <row r="166" spans="1:39" s="123" customFormat="1" ht="14.4">
      <c r="A166" s="3"/>
      <c r="B166" s="105" t="s">
        <v>62</v>
      </c>
      <c r="C166" s="105"/>
      <c r="D166" s="105"/>
      <c r="E166" s="105"/>
      <c r="F166" s="105"/>
      <c r="G166" s="105"/>
      <c r="H166" s="105"/>
      <c r="I166" s="105"/>
      <c r="J166" s="105"/>
      <c r="K166" s="105"/>
      <c r="L166" s="40"/>
      <c r="M166" s="40"/>
      <c r="N166" s="40"/>
      <c r="O166" s="40"/>
      <c r="P166" s="40"/>
      <c r="Q166" s="40"/>
      <c r="R166" s="40"/>
      <c r="S166" s="40"/>
      <c r="T166" s="40"/>
      <c r="U166" s="41"/>
      <c r="V166" s="41"/>
      <c r="W166" s="41"/>
      <c r="X166" s="41"/>
      <c r="Y166" s="41"/>
      <c r="Z166" s="41"/>
      <c r="AA166" s="41"/>
      <c r="AB166" s="41"/>
      <c r="AC166" s="41"/>
      <c r="AD166" s="42"/>
      <c r="AE166" s="42"/>
      <c r="AF166" s="42"/>
      <c r="AG166" s="42"/>
      <c r="AH166" s="42"/>
      <c r="AI166" s="42"/>
      <c r="AJ166" s="42"/>
      <c r="AK166" s="42"/>
    </row>
    <row r="167" spans="1:39" s="123" customFormat="1" ht="15" customHeight="1">
      <c r="A167" s="43"/>
      <c r="B167" s="44" t="s">
        <v>102</v>
      </c>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row>
    <row r="168" spans="1:39" s="123" customFormat="1" ht="15" customHeight="1">
      <c r="A168" s="43"/>
      <c r="B168" s="175" t="s">
        <v>139</v>
      </c>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44"/>
      <c r="Y168" s="44"/>
      <c r="Z168" s="44"/>
      <c r="AA168" s="44"/>
      <c r="AB168" s="44"/>
      <c r="AC168" s="44"/>
      <c r="AD168" s="44"/>
      <c r="AE168" s="44"/>
      <c r="AF168" s="44"/>
      <c r="AG168" s="44"/>
      <c r="AH168" s="44"/>
      <c r="AI168" s="44"/>
      <c r="AJ168" s="44"/>
      <c r="AK168" s="44"/>
      <c r="AL168" s="44"/>
      <c r="AM168" s="44"/>
    </row>
    <row r="169" spans="1:39" ht="4.95" customHeight="1">
      <c r="A169" s="36"/>
      <c r="B169" s="90"/>
      <c r="C169" s="90"/>
      <c r="D169" s="90"/>
      <c r="E169" s="38"/>
      <c r="F169" s="38"/>
      <c r="G169" s="38"/>
      <c r="H169" s="38"/>
      <c r="I169" s="38"/>
      <c r="J169" s="38"/>
      <c r="K169" s="38"/>
      <c r="L169" s="38"/>
      <c r="M169" s="38"/>
      <c r="N169" s="38"/>
      <c r="O169" s="38"/>
      <c r="P169" s="38"/>
      <c r="Q169" s="38"/>
      <c r="R169" s="38"/>
      <c r="S169" s="38"/>
      <c r="T169" s="38"/>
      <c r="U169" s="39"/>
      <c r="V169" s="39"/>
      <c r="W169" s="39"/>
      <c r="X169" s="39"/>
      <c r="Y169" s="39"/>
      <c r="Z169" s="39"/>
      <c r="AA169" s="39"/>
      <c r="AB169" s="39"/>
      <c r="AC169" s="39"/>
      <c r="AL169" s="123"/>
      <c r="AM169" s="123"/>
    </row>
    <row r="170" spans="1:39">
      <c r="A170" s="36"/>
      <c r="B170" s="105" t="s">
        <v>63</v>
      </c>
      <c r="C170" s="105"/>
      <c r="D170" s="105"/>
      <c r="E170" s="105"/>
      <c r="F170" s="105"/>
      <c r="G170" s="105"/>
      <c r="H170" s="67"/>
      <c r="I170" s="67"/>
      <c r="J170" s="46"/>
      <c r="K170" s="46"/>
      <c r="L170" s="46"/>
      <c r="M170" s="46"/>
      <c r="N170" s="46"/>
      <c r="O170" s="46"/>
      <c r="P170" s="46"/>
      <c r="Q170" s="46"/>
      <c r="R170" s="46"/>
      <c r="S170" s="46"/>
      <c r="T170" s="46"/>
      <c r="U170" s="155"/>
      <c r="V170" s="155"/>
      <c r="W170" s="155"/>
      <c r="X170" s="155"/>
      <c r="Y170" s="155"/>
      <c r="Z170" s="155"/>
      <c r="AA170" s="155"/>
      <c r="AB170" s="155"/>
      <c r="AC170" s="155"/>
      <c r="AD170" s="42"/>
      <c r="AE170" s="42"/>
      <c r="AF170" s="42"/>
      <c r="AG170" s="42"/>
      <c r="AH170" s="42"/>
      <c r="AI170" s="42"/>
      <c r="AJ170" s="42"/>
      <c r="AK170" s="42"/>
    </row>
    <row r="171" spans="1:39" s="123" customFormat="1" ht="15" customHeight="1">
      <c r="A171" s="43"/>
      <c r="B171" s="44" t="s">
        <v>68</v>
      </c>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row>
    <row r="172" spans="1:39" s="123" customFormat="1" ht="15" customHeight="1">
      <c r="A172" s="43"/>
      <c r="B172" s="71" t="s">
        <v>108</v>
      </c>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row>
    <row r="173" spans="1:39" s="123" customFormat="1" ht="14.4" customHeight="1">
      <c r="A173" s="43"/>
      <c r="B173" s="44" t="s">
        <v>116</v>
      </c>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row>
    <row r="174" spans="1:39" ht="4.95" customHeight="1">
      <c r="B174" s="44"/>
      <c r="C174" s="44"/>
      <c r="D174" s="44"/>
      <c r="E174" s="42"/>
      <c r="F174" s="49"/>
      <c r="G174" s="49"/>
      <c r="H174" s="49"/>
      <c r="I174" s="49"/>
      <c r="J174" s="49"/>
      <c r="K174" s="49"/>
      <c r="L174" s="49"/>
      <c r="M174" s="49"/>
      <c r="N174" s="49"/>
      <c r="O174" s="49"/>
      <c r="P174" s="49"/>
      <c r="Q174" s="49"/>
      <c r="R174" s="49"/>
      <c r="S174" s="49"/>
      <c r="T174" s="49"/>
      <c r="U174" s="42"/>
      <c r="V174" s="42"/>
      <c r="W174" s="42"/>
      <c r="X174" s="42"/>
      <c r="Y174" s="42"/>
      <c r="Z174" s="42"/>
      <c r="AA174" s="42"/>
      <c r="AB174" s="42"/>
      <c r="AC174" s="42"/>
      <c r="AD174" s="42"/>
      <c r="AE174" s="42"/>
      <c r="AF174" s="42"/>
      <c r="AG174" s="42"/>
      <c r="AH174" s="42"/>
      <c r="AI174" s="42"/>
      <c r="AJ174" s="42"/>
      <c r="AK174" s="42"/>
    </row>
    <row r="175" spans="1:39">
      <c r="B175" s="105" t="s">
        <v>65</v>
      </c>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row>
    <row r="176" spans="1:39" s="123" customFormat="1" ht="14.4" customHeight="1">
      <c r="A176" s="43"/>
      <c r="B176" s="44" t="s">
        <v>69</v>
      </c>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row>
    <row r="177" spans="1:39" s="123" customFormat="1" ht="29.25" customHeight="1">
      <c r="A177" s="43"/>
      <c r="B177" s="175" t="s">
        <v>117</v>
      </c>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44"/>
      <c r="Y177" s="44"/>
      <c r="Z177" s="44"/>
      <c r="AA177" s="44"/>
      <c r="AB177" s="44"/>
      <c r="AC177" s="44"/>
      <c r="AD177" s="44"/>
      <c r="AE177" s="44"/>
      <c r="AF177" s="44"/>
      <c r="AG177" s="44"/>
      <c r="AH177" s="44"/>
      <c r="AI177" s="44"/>
      <c r="AJ177" s="44"/>
      <c r="AK177" s="44"/>
      <c r="AL177" s="44"/>
      <c r="AM177" s="44"/>
    </row>
    <row r="178" spans="1:39" s="123" customFormat="1" ht="14.4" customHeight="1">
      <c r="A178" s="43"/>
      <c r="B178" s="44" t="s">
        <v>119</v>
      </c>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row>
    <row r="179" spans="1:39" s="123" customFormat="1" ht="4.95" customHeight="1">
      <c r="A179" s="43"/>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row>
    <row r="180" spans="1:39">
      <c r="B180" s="105" t="s">
        <v>64</v>
      </c>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row>
    <row r="181" spans="1:39" s="123" customFormat="1" ht="15" customHeight="1">
      <c r="A181" s="43"/>
      <c r="B181" s="44" t="s">
        <v>70</v>
      </c>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row>
    <row r="182" spans="1:39" s="123" customFormat="1" ht="28.5" customHeight="1">
      <c r="A182" s="43"/>
      <c r="B182" s="175" t="s">
        <v>121</v>
      </c>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44"/>
      <c r="Y182" s="44"/>
      <c r="Z182" s="44"/>
      <c r="AA182" s="44"/>
      <c r="AB182" s="44"/>
      <c r="AC182" s="44"/>
      <c r="AD182" s="44"/>
      <c r="AE182" s="44"/>
      <c r="AF182" s="44"/>
      <c r="AG182" s="44"/>
      <c r="AH182" s="44"/>
      <c r="AI182" s="44"/>
      <c r="AJ182" s="44"/>
      <c r="AK182" s="44"/>
      <c r="AL182" s="44"/>
      <c r="AM182" s="44"/>
    </row>
    <row r="183" spans="1:39" s="123" customFormat="1" ht="14.4" customHeight="1">
      <c r="A183" s="43"/>
      <c r="B183" s="44" t="s">
        <v>118</v>
      </c>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row>
    <row r="184" spans="1:39" s="123" customFormat="1" ht="4.95" customHeight="1">
      <c r="A184" s="43"/>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row>
    <row r="185" spans="1:39" s="123" customFormat="1" ht="14.4" customHeight="1">
      <c r="A185" s="43"/>
      <c r="B185" s="175" t="s">
        <v>140</v>
      </c>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44"/>
      <c r="AA185" s="44"/>
      <c r="AB185" s="44"/>
      <c r="AC185" s="44"/>
      <c r="AD185" s="44"/>
      <c r="AE185" s="44"/>
      <c r="AF185" s="44"/>
      <c r="AG185" s="44"/>
      <c r="AH185" s="44"/>
      <c r="AI185" s="44"/>
      <c r="AJ185" s="44"/>
      <c r="AK185" s="44"/>
      <c r="AL185" s="44"/>
      <c r="AM185" s="44"/>
    </row>
    <row r="186" spans="1:39" s="123" customFormat="1" ht="14.4" customHeight="1">
      <c r="A186" s="43"/>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44"/>
      <c r="AA186" s="44"/>
      <c r="AB186" s="44"/>
      <c r="AC186" s="44"/>
      <c r="AD186" s="44"/>
      <c r="AE186" s="44"/>
      <c r="AF186" s="44"/>
      <c r="AG186" s="44"/>
      <c r="AH186" s="44"/>
      <c r="AI186" s="44"/>
      <c r="AJ186" s="44"/>
      <c r="AK186" s="44"/>
      <c r="AL186" s="44"/>
      <c r="AM186" s="44"/>
    </row>
    <row r="187" spans="1:39" ht="4.95" customHeight="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row>
    <row r="188" spans="1:39" ht="12.75" customHeight="1">
      <c r="B188" s="67" t="s">
        <v>71</v>
      </c>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row>
    <row r="189" spans="1:39" s="123" customFormat="1" ht="14.4" customHeight="1">
      <c r="A189" s="43"/>
      <c r="B189" s="44" t="s">
        <v>111</v>
      </c>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row>
    <row r="190" spans="1:39" s="123" customFormat="1" ht="14.4" customHeight="1">
      <c r="A190" s="43"/>
      <c r="B190" s="44" t="s">
        <v>120</v>
      </c>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row>
    <row r="191" spans="1:39" s="123" customFormat="1" ht="27.75" customHeight="1">
      <c r="A191" s="43"/>
      <c r="B191" s="175" t="s">
        <v>77</v>
      </c>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44"/>
      <c r="AA191" s="44"/>
      <c r="AB191" s="44"/>
      <c r="AC191" s="44"/>
      <c r="AD191" s="44"/>
      <c r="AE191" s="44"/>
      <c r="AF191" s="44"/>
      <c r="AG191" s="44"/>
      <c r="AH191" s="44"/>
      <c r="AI191" s="44"/>
      <c r="AJ191" s="44"/>
      <c r="AK191" s="44"/>
      <c r="AL191" s="44"/>
      <c r="AM191" s="44"/>
    </row>
    <row r="192" spans="1:39" s="123" customFormat="1" ht="27" customHeight="1">
      <c r="A192" s="43"/>
      <c r="B192" s="175" t="s">
        <v>76</v>
      </c>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44"/>
      <c r="AA192" s="44"/>
      <c r="AB192" s="44"/>
      <c r="AC192" s="44"/>
      <c r="AD192" s="44"/>
      <c r="AE192" s="44"/>
      <c r="AF192" s="44"/>
      <c r="AG192" s="44"/>
      <c r="AH192" s="44"/>
      <c r="AI192" s="44"/>
      <c r="AJ192" s="44"/>
      <c r="AK192" s="44"/>
      <c r="AL192" s="44"/>
      <c r="AM192" s="44"/>
    </row>
    <row r="193" spans="1:39" s="123" customFormat="1" ht="4.95" customHeight="1">
      <c r="A193" s="43"/>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row>
    <row r="194" spans="1:39">
      <c r="B194" s="106" t="s">
        <v>72</v>
      </c>
      <c r="C194" s="106"/>
      <c r="D194" s="106"/>
      <c r="E194" s="106"/>
      <c r="F194" s="106"/>
      <c r="G194" s="106"/>
      <c r="H194" s="106"/>
      <c r="I194" s="106"/>
      <c r="J194" s="106"/>
      <c r="K194" s="106"/>
      <c r="L194" s="49"/>
      <c r="M194" s="49"/>
      <c r="N194" s="49"/>
      <c r="O194" s="49"/>
      <c r="P194" s="49"/>
      <c r="Q194" s="49"/>
      <c r="R194" s="49"/>
      <c r="S194" s="49"/>
      <c r="T194" s="49"/>
      <c r="U194" s="42"/>
      <c r="V194" s="42"/>
      <c r="W194" s="42"/>
      <c r="X194" s="42"/>
      <c r="Y194" s="42"/>
      <c r="Z194" s="42"/>
      <c r="AA194" s="42"/>
      <c r="AB194" s="42"/>
      <c r="AC194" s="42"/>
      <c r="AD194" s="42"/>
      <c r="AE194" s="42"/>
      <c r="AF194" s="42"/>
      <c r="AG194" s="42"/>
      <c r="AH194" s="42"/>
      <c r="AI194" s="42"/>
      <c r="AJ194" s="42"/>
      <c r="AK194" s="42"/>
    </row>
    <row r="195" spans="1:39" ht="13.5" customHeight="1">
      <c r="B195" s="175" t="s">
        <v>112</v>
      </c>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42"/>
      <c r="Y195" s="42"/>
      <c r="Z195" s="42"/>
      <c r="AA195" s="42"/>
      <c r="AB195" s="42"/>
      <c r="AC195" s="42"/>
      <c r="AD195" s="42"/>
      <c r="AE195" s="42"/>
      <c r="AF195" s="42"/>
      <c r="AG195" s="42"/>
      <c r="AH195" s="42"/>
      <c r="AI195" s="42"/>
      <c r="AJ195" s="42"/>
      <c r="AK195" s="42"/>
    </row>
    <row r="196" spans="1:39" ht="13.2" customHeight="1">
      <c r="B196" s="175" t="s">
        <v>132</v>
      </c>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42"/>
      <c r="AC196" s="42"/>
      <c r="AD196" s="42"/>
      <c r="AE196" s="42"/>
      <c r="AF196" s="42"/>
      <c r="AG196" s="42"/>
      <c r="AH196" s="42"/>
      <c r="AI196" s="42"/>
      <c r="AJ196" s="42"/>
      <c r="AK196" s="42"/>
    </row>
    <row r="197" spans="1:39">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42"/>
      <c r="AC197" s="42"/>
      <c r="AD197" s="42"/>
      <c r="AE197" s="42"/>
      <c r="AF197" s="42"/>
      <c r="AG197" s="42"/>
      <c r="AH197" s="42"/>
      <c r="AI197" s="42"/>
      <c r="AJ197" s="42"/>
      <c r="AK197" s="42"/>
    </row>
    <row r="198" spans="1:39">
      <c r="B198" s="44" t="s">
        <v>105</v>
      </c>
      <c r="C198" s="44"/>
      <c r="D198" s="44"/>
      <c r="E198" s="42"/>
      <c r="F198" s="52"/>
      <c r="G198" s="52"/>
      <c r="H198" s="52"/>
      <c r="I198" s="52"/>
      <c r="J198" s="52"/>
      <c r="K198" s="52"/>
      <c r="L198" s="52"/>
      <c r="M198" s="52"/>
      <c r="N198" s="52"/>
      <c r="O198" s="52"/>
      <c r="P198" s="52"/>
      <c r="Q198" s="52"/>
      <c r="R198" s="52"/>
      <c r="S198" s="52"/>
      <c r="T198" s="52"/>
      <c r="U198" s="42"/>
      <c r="V198" s="42"/>
      <c r="W198" s="42"/>
      <c r="X198" s="42"/>
      <c r="Y198" s="42"/>
      <c r="Z198" s="42"/>
      <c r="AA198" s="42"/>
      <c r="AB198" s="42"/>
      <c r="AC198" s="42"/>
      <c r="AD198" s="42"/>
      <c r="AE198" s="42"/>
      <c r="AF198" s="42"/>
      <c r="AG198" s="42"/>
      <c r="AH198" s="42"/>
      <c r="AI198" s="42"/>
      <c r="AJ198" s="42"/>
      <c r="AK198" s="42"/>
    </row>
    <row r="199" spans="1:39">
      <c r="B199" s="44" t="s">
        <v>113</v>
      </c>
      <c r="C199" s="44"/>
      <c r="D199" s="44"/>
      <c r="E199" s="42"/>
      <c r="F199" s="52"/>
      <c r="G199" s="52"/>
      <c r="H199" s="52"/>
      <c r="I199" s="52"/>
      <c r="J199" s="52"/>
      <c r="K199" s="52"/>
      <c r="L199" s="52"/>
      <c r="M199" s="52"/>
      <c r="N199" s="52"/>
      <c r="O199" s="52"/>
      <c r="P199" s="52"/>
      <c r="Q199" s="52"/>
      <c r="R199" s="52"/>
      <c r="S199" s="52"/>
      <c r="T199" s="52"/>
      <c r="U199" s="42"/>
      <c r="V199" s="42"/>
      <c r="W199" s="42"/>
      <c r="X199" s="42"/>
      <c r="Y199" s="42"/>
      <c r="Z199" s="42"/>
      <c r="AA199" s="42"/>
      <c r="AB199" s="42"/>
      <c r="AC199" s="42"/>
      <c r="AD199" s="42"/>
      <c r="AE199" s="42"/>
      <c r="AF199" s="42"/>
      <c r="AG199" s="42"/>
      <c r="AH199" s="42"/>
      <c r="AI199" s="42"/>
      <c r="AJ199" s="42"/>
      <c r="AK199" s="42"/>
    </row>
    <row r="200" spans="1:39">
      <c r="B200" s="44" t="s">
        <v>133</v>
      </c>
      <c r="C200" s="44"/>
      <c r="D200" s="44"/>
      <c r="E200" s="42"/>
      <c r="F200" s="52"/>
      <c r="G200" s="52"/>
      <c r="H200" s="52"/>
      <c r="I200" s="52"/>
      <c r="J200" s="52"/>
      <c r="K200" s="52"/>
      <c r="L200" s="52"/>
      <c r="M200" s="52"/>
      <c r="N200" s="52"/>
      <c r="O200" s="52"/>
      <c r="P200" s="52"/>
      <c r="Q200" s="52"/>
      <c r="R200" s="52"/>
      <c r="S200" s="52"/>
      <c r="T200" s="52"/>
      <c r="U200" s="42"/>
      <c r="V200" s="42"/>
      <c r="W200" s="42"/>
      <c r="X200" s="42"/>
      <c r="Y200" s="42"/>
      <c r="Z200" s="42"/>
      <c r="AA200" s="42"/>
      <c r="AB200" s="42"/>
      <c r="AC200" s="42"/>
      <c r="AD200" s="42"/>
      <c r="AE200" s="42"/>
      <c r="AF200" s="42"/>
      <c r="AG200" s="42"/>
      <c r="AH200" s="42"/>
      <c r="AI200" s="42"/>
      <c r="AJ200" s="42"/>
      <c r="AK200" s="42"/>
    </row>
    <row r="201" spans="1:39">
      <c r="B201" s="44" t="s">
        <v>134</v>
      </c>
      <c r="C201" s="44"/>
      <c r="D201" s="44"/>
      <c r="E201" s="42"/>
      <c r="F201" s="52"/>
      <c r="G201" s="52"/>
      <c r="H201" s="52"/>
      <c r="I201" s="52"/>
      <c r="J201" s="52"/>
      <c r="K201" s="52"/>
      <c r="L201" s="52"/>
      <c r="M201" s="52"/>
      <c r="N201" s="52"/>
      <c r="O201" s="52"/>
      <c r="P201" s="52"/>
      <c r="Q201" s="52"/>
      <c r="R201" s="52"/>
      <c r="S201" s="52"/>
      <c r="T201" s="52"/>
      <c r="U201" s="42"/>
      <c r="V201" s="42"/>
      <c r="W201" s="42"/>
      <c r="X201" s="42"/>
      <c r="Y201" s="42"/>
      <c r="Z201" s="42"/>
      <c r="AA201" s="42"/>
      <c r="AB201" s="42"/>
      <c r="AC201" s="42"/>
      <c r="AD201" s="42"/>
      <c r="AE201" s="42"/>
      <c r="AF201" s="42"/>
      <c r="AG201" s="42"/>
      <c r="AH201" s="42"/>
      <c r="AI201" s="42"/>
      <c r="AJ201" s="42"/>
      <c r="AK201" s="42"/>
    </row>
    <row r="202" spans="1:39">
      <c r="A202" s="8"/>
      <c r="B202" s="71" t="s">
        <v>114</v>
      </c>
      <c r="C202" s="71"/>
      <c r="D202" s="71"/>
      <c r="E202" s="115"/>
      <c r="F202" s="116"/>
      <c r="G202" s="116"/>
      <c r="H202" s="116"/>
      <c r="I202" s="116"/>
      <c r="J202" s="116"/>
      <c r="K202" s="116"/>
      <c r="L202" s="116"/>
      <c r="M202" s="116"/>
      <c r="N202" s="116"/>
      <c r="O202" s="116"/>
      <c r="P202" s="116"/>
      <c r="Q202" s="116"/>
      <c r="R202" s="116"/>
      <c r="S202" s="116"/>
      <c r="T202" s="116"/>
      <c r="U202" s="115"/>
      <c r="V202" s="115"/>
      <c r="W202" s="115"/>
      <c r="X202" s="115"/>
      <c r="Y202" s="115"/>
      <c r="Z202" s="42"/>
      <c r="AA202" s="42"/>
      <c r="AB202" s="42"/>
      <c r="AC202" s="42"/>
      <c r="AD202" s="42"/>
      <c r="AE202" s="42"/>
      <c r="AF202" s="42"/>
      <c r="AG202" s="42"/>
      <c r="AH202" s="42"/>
      <c r="AI202" s="42"/>
      <c r="AJ202" s="42"/>
      <c r="AK202" s="42"/>
    </row>
    <row r="203" spans="1:39" ht="13.2" customHeight="1">
      <c r="A203" s="8"/>
      <c r="B203" s="175" t="s">
        <v>131</v>
      </c>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175"/>
    </row>
    <row r="204" spans="1:39" ht="4.95" customHeight="1">
      <c r="A204" s="8"/>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row>
    <row r="205" spans="1:39" ht="15" customHeight="1">
      <c r="A205" s="8"/>
      <c r="B205" s="106" t="s">
        <v>141</v>
      </c>
      <c r="C205" s="106"/>
      <c r="D205" s="106"/>
      <c r="E205" s="117"/>
      <c r="F205" s="117"/>
      <c r="G205" s="117"/>
      <c r="H205" s="117"/>
      <c r="I205" s="117"/>
      <c r="J205" s="117"/>
      <c r="K205" s="117"/>
      <c r="L205" s="117"/>
      <c r="M205" s="117"/>
      <c r="N205" s="117"/>
      <c r="O205" s="117"/>
      <c r="P205" s="117"/>
      <c r="Q205" s="117"/>
      <c r="R205" s="117"/>
      <c r="S205" s="117"/>
      <c r="T205" s="117"/>
      <c r="U205" s="117"/>
      <c r="V205" s="117"/>
      <c r="W205" s="117"/>
      <c r="X205" s="117"/>
      <c r="Y205" s="117"/>
    </row>
    <row r="206" spans="1:39" ht="15" customHeight="1">
      <c r="A206" s="8"/>
      <c r="B206" s="71" t="s">
        <v>142</v>
      </c>
      <c r="C206" s="117"/>
      <c r="D206" s="117"/>
      <c r="E206" s="53"/>
      <c r="F206" s="71" t="s">
        <v>144</v>
      </c>
      <c r="G206" s="117"/>
      <c r="H206" s="117"/>
      <c r="I206" s="117"/>
      <c r="J206" s="117"/>
      <c r="K206" s="117"/>
      <c r="L206" s="117"/>
      <c r="M206" s="117"/>
      <c r="N206" s="117"/>
      <c r="O206" s="117"/>
      <c r="P206" s="117"/>
      <c r="Q206" s="117"/>
      <c r="R206" s="117"/>
      <c r="S206" s="117"/>
      <c r="T206" s="117"/>
      <c r="U206" s="117"/>
      <c r="V206" s="117"/>
      <c r="W206" s="117"/>
      <c r="X206" s="117"/>
      <c r="Y206" s="117"/>
    </row>
    <row r="207" spans="1:39" ht="15" customHeight="1">
      <c r="A207" s="8"/>
      <c r="B207" s="71" t="s">
        <v>143</v>
      </c>
      <c r="C207" s="117"/>
      <c r="D207" s="117"/>
      <c r="E207" s="53"/>
      <c r="F207" s="71" t="s">
        <v>125</v>
      </c>
      <c r="G207" s="117"/>
      <c r="H207" s="117"/>
      <c r="I207" s="117"/>
      <c r="J207" s="117"/>
      <c r="K207" s="119"/>
      <c r="L207" s="117"/>
      <c r="M207" s="117"/>
      <c r="N207" s="117"/>
      <c r="O207" s="117"/>
      <c r="P207" s="117"/>
      <c r="Q207" s="117"/>
      <c r="R207" s="117"/>
      <c r="S207" s="117"/>
      <c r="T207" s="117"/>
      <c r="U207" s="117"/>
      <c r="V207" s="117"/>
      <c r="W207" s="117"/>
      <c r="X207" s="117"/>
      <c r="Y207" s="117"/>
    </row>
    <row r="208" spans="1:39" ht="4.95" customHeight="1">
      <c r="A208" s="8"/>
      <c r="C208" s="108"/>
      <c r="D208" s="108"/>
      <c r="E208" s="7"/>
      <c r="F208" s="53"/>
      <c r="G208" s="53"/>
      <c r="H208" s="53"/>
      <c r="I208" s="53"/>
      <c r="J208" s="53"/>
      <c r="K208" s="53"/>
      <c r="L208" s="53"/>
      <c r="M208" s="53"/>
      <c r="N208" s="53"/>
      <c r="O208" s="53"/>
      <c r="P208" s="53"/>
      <c r="Q208" s="53"/>
      <c r="R208" s="53"/>
      <c r="S208" s="53"/>
      <c r="T208" s="53"/>
    </row>
    <row r="209" spans="1:39" ht="63" customHeight="1">
      <c r="A209" s="8"/>
      <c r="B209" s="183" t="s">
        <v>115</v>
      </c>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56"/>
      <c r="AC209" s="156"/>
      <c r="AD209" s="156"/>
      <c r="AE209" s="156"/>
      <c r="AF209" s="156"/>
      <c r="AG209" s="156"/>
      <c r="AH209" s="156"/>
      <c r="AI209" s="156"/>
      <c r="AJ209" s="156"/>
      <c r="AK209" s="156"/>
      <c r="AL209" s="156"/>
      <c r="AM209" s="156"/>
    </row>
    <row r="210" spans="1:39" ht="66.599999999999994" customHeight="1">
      <c r="B210" s="182" t="s">
        <v>32</v>
      </c>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56"/>
      <c r="AC210" s="156"/>
      <c r="AD210" s="156"/>
      <c r="AE210" s="156"/>
      <c r="AF210" s="156"/>
      <c r="AG210" s="156"/>
      <c r="AH210" s="156"/>
      <c r="AI210" s="156"/>
      <c r="AJ210" s="156"/>
      <c r="AK210" s="156"/>
      <c r="AL210" s="156"/>
      <c r="AM210" s="156"/>
    </row>
    <row r="211" spans="1:39">
      <c r="D211" s="111"/>
    </row>
    <row r="212" spans="1:39">
      <c r="D212" s="111"/>
    </row>
    <row r="213" spans="1:39">
      <c r="D213" s="111"/>
    </row>
    <row r="214" spans="1:39">
      <c r="D214" s="111"/>
    </row>
    <row r="215" spans="1:39">
      <c r="D215" s="111"/>
    </row>
    <row r="216" spans="1:39">
      <c r="D216" s="111"/>
    </row>
    <row r="217" spans="1:39">
      <c r="D217" s="111"/>
    </row>
    <row r="218" spans="1:39">
      <c r="D218" s="111"/>
    </row>
    <row r="219" spans="1:39">
      <c r="D219" s="111"/>
    </row>
    <row r="220" spans="1:39">
      <c r="D220" s="111"/>
    </row>
    <row r="221" spans="1:39">
      <c r="D221" s="111"/>
    </row>
    <row r="222" spans="1:39">
      <c r="D222" s="111"/>
    </row>
    <row r="223" spans="1:39">
      <c r="D223" s="111"/>
    </row>
    <row r="224" spans="1:39">
      <c r="D224" s="111"/>
    </row>
    <row r="225" spans="4:4">
      <c r="D225" s="111"/>
    </row>
    <row r="226" spans="4:4">
      <c r="D226" s="111"/>
    </row>
    <row r="227" spans="4:4">
      <c r="D227" s="111"/>
    </row>
    <row r="228" spans="4:4">
      <c r="D228" s="111"/>
    </row>
    <row r="229" spans="4:4">
      <c r="D229" s="111"/>
    </row>
    <row r="230" spans="4:4">
      <c r="D230" s="111"/>
    </row>
    <row r="231" spans="4:4">
      <c r="D231" s="111"/>
    </row>
    <row r="232" spans="4:4">
      <c r="D232" s="111"/>
    </row>
    <row r="233" spans="4:4">
      <c r="D233" s="111"/>
    </row>
    <row r="234" spans="4:4">
      <c r="D234" s="111"/>
    </row>
    <row r="235" spans="4:4">
      <c r="D235" s="111"/>
    </row>
    <row r="236" spans="4:4">
      <c r="D236" s="111"/>
    </row>
    <row r="237" spans="4:4">
      <c r="D237" s="111"/>
    </row>
    <row r="238" spans="4:4">
      <c r="D238" s="111"/>
    </row>
    <row r="239" spans="4:4">
      <c r="D239" s="111"/>
    </row>
    <row r="240" spans="4:4">
      <c r="D240" s="111"/>
    </row>
    <row r="241" spans="4:4">
      <c r="D241" s="111"/>
    </row>
    <row r="242" spans="4:4">
      <c r="D242" s="111"/>
    </row>
    <row r="243" spans="4:4">
      <c r="D243" s="111"/>
    </row>
    <row r="244" spans="4:4">
      <c r="D244" s="111"/>
    </row>
    <row r="245" spans="4:4">
      <c r="D245" s="111"/>
    </row>
    <row r="246" spans="4:4">
      <c r="D246" s="111"/>
    </row>
    <row r="247" spans="4:4">
      <c r="D247" s="111"/>
    </row>
    <row r="248" spans="4:4">
      <c r="D248" s="111"/>
    </row>
    <row r="249" spans="4:4">
      <c r="D249" s="111"/>
    </row>
    <row r="250" spans="4:4">
      <c r="D250" s="111"/>
    </row>
    <row r="251" spans="4:4">
      <c r="D251" s="111"/>
    </row>
    <row r="252" spans="4:4">
      <c r="D252" s="111"/>
    </row>
    <row r="253" spans="4:4">
      <c r="D253" s="111"/>
    </row>
    <row r="254" spans="4:4">
      <c r="D254" s="111"/>
    </row>
    <row r="255" spans="4:4">
      <c r="D255" s="111"/>
    </row>
    <row r="256" spans="4:4">
      <c r="D256" s="111"/>
    </row>
    <row r="257" spans="4:4">
      <c r="D257" s="111"/>
    </row>
    <row r="258" spans="4:4">
      <c r="D258" s="111"/>
    </row>
    <row r="259" spans="4:4">
      <c r="D259" s="111"/>
    </row>
    <row r="260" spans="4:4">
      <c r="D260" s="111"/>
    </row>
    <row r="261" spans="4:4">
      <c r="D261" s="111"/>
    </row>
    <row r="262" spans="4:4">
      <c r="D262" s="111"/>
    </row>
    <row r="263" spans="4:4">
      <c r="D263" s="111"/>
    </row>
    <row r="264" spans="4:4">
      <c r="D264" s="111"/>
    </row>
    <row r="265" spans="4:4">
      <c r="D265" s="111"/>
    </row>
    <row r="266" spans="4:4">
      <c r="D266" s="111"/>
    </row>
    <row r="267" spans="4:4">
      <c r="D267" s="111"/>
    </row>
    <row r="268" spans="4:4">
      <c r="D268" s="111"/>
    </row>
    <row r="269" spans="4:4">
      <c r="D269" s="111"/>
    </row>
    <row r="270" spans="4:4">
      <c r="D270" s="111"/>
    </row>
    <row r="271" spans="4:4">
      <c r="D271" s="111"/>
    </row>
    <row r="272" spans="4:4">
      <c r="D272" s="111"/>
    </row>
    <row r="273" spans="4:4">
      <c r="D273" s="111"/>
    </row>
    <row r="274" spans="4:4">
      <c r="D274" s="111"/>
    </row>
    <row r="275" spans="4:4">
      <c r="D275" s="111"/>
    </row>
    <row r="276" spans="4:4">
      <c r="D276" s="111"/>
    </row>
    <row r="277" spans="4:4">
      <c r="D277" s="111"/>
    </row>
    <row r="278" spans="4:4">
      <c r="D278" s="111"/>
    </row>
    <row r="279" spans="4:4">
      <c r="D279" s="111"/>
    </row>
    <row r="280" spans="4:4">
      <c r="D280" s="111"/>
    </row>
    <row r="281" spans="4:4">
      <c r="D281" s="111"/>
    </row>
    <row r="282" spans="4:4">
      <c r="D282" s="111"/>
    </row>
    <row r="283" spans="4:4">
      <c r="D283" s="111"/>
    </row>
    <row r="284" spans="4:4">
      <c r="D284" s="111"/>
    </row>
    <row r="285" spans="4:4">
      <c r="D285" s="111"/>
    </row>
    <row r="286" spans="4:4">
      <c r="D286" s="111"/>
    </row>
    <row r="287" spans="4:4">
      <c r="D287" s="111"/>
    </row>
    <row r="288" spans="4:4">
      <c r="D288" s="111"/>
    </row>
    <row r="289" spans="4:4">
      <c r="D289" s="111"/>
    </row>
    <row r="290" spans="4:4">
      <c r="D290" s="111"/>
    </row>
    <row r="291" spans="4:4">
      <c r="D291" s="111"/>
    </row>
    <row r="292" spans="4:4">
      <c r="D292" s="111"/>
    </row>
    <row r="293" spans="4:4">
      <c r="D293" s="111"/>
    </row>
    <row r="294" spans="4:4">
      <c r="D294" s="111"/>
    </row>
    <row r="295" spans="4:4">
      <c r="D295" s="111"/>
    </row>
    <row r="296" spans="4:4">
      <c r="D296" s="111"/>
    </row>
    <row r="297" spans="4:4">
      <c r="D297" s="111"/>
    </row>
    <row r="298" spans="4:4">
      <c r="D298" s="111"/>
    </row>
    <row r="299" spans="4:4">
      <c r="D299" s="111"/>
    </row>
    <row r="300" spans="4:4">
      <c r="D300" s="111"/>
    </row>
    <row r="301" spans="4:4">
      <c r="D301" s="111"/>
    </row>
    <row r="302" spans="4:4">
      <c r="D302" s="111"/>
    </row>
    <row r="303" spans="4:4">
      <c r="D303" s="111"/>
    </row>
    <row r="304" spans="4:4">
      <c r="D304" s="111"/>
    </row>
    <row r="305" spans="4:4">
      <c r="D305" s="111"/>
    </row>
    <row r="306" spans="4:4">
      <c r="D306" s="111"/>
    </row>
    <row r="307" spans="4:4">
      <c r="D307" s="111"/>
    </row>
    <row r="308" spans="4:4">
      <c r="D308" s="111"/>
    </row>
    <row r="309" spans="4:4">
      <c r="D309" s="111"/>
    </row>
    <row r="310" spans="4:4">
      <c r="D310" s="111"/>
    </row>
    <row r="311" spans="4:4">
      <c r="D311" s="111"/>
    </row>
    <row r="312" spans="4:4">
      <c r="D312" s="111"/>
    </row>
    <row r="313" spans="4:4">
      <c r="D313" s="111"/>
    </row>
    <row r="314" spans="4:4">
      <c r="D314" s="111"/>
    </row>
    <row r="315" spans="4:4">
      <c r="D315" s="111"/>
    </row>
    <row r="316" spans="4:4">
      <c r="D316" s="111"/>
    </row>
    <row r="317" spans="4:4">
      <c r="D317" s="111"/>
    </row>
    <row r="318" spans="4:4">
      <c r="D318" s="111"/>
    </row>
    <row r="319" spans="4:4">
      <c r="D319" s="111"/>
    </row>
    <row r="320" spans="4:4">
      <c r="D320" s="111"/>
    </row>
    <row r="321" spans="4:4">
      <c r="D321" s="111"/>
    </row>
    <row r="322" spans="4:4">
      <c r="D322" s="111"/>
    </row>
    <row r="323" spans="4:4">
      <c r="D323" s="111"/>
    </row>
    <row r="324" spans="4:4">
      <c r="D324" s="111"/>
    </row>
    <row r="325" spans="4:4">
      <c r="D325" s="111"/>
    </row>
    <row r="326" spans="4:4">
      <c r="D326" s="111"/>
    </row>
    <row r="327" spans="4:4">
      <c r="D327" s="111"/>
    </row>
    <row r="328" spans="4:4">
      <c r="D328" s="111"/>
    </row>
    <row r="329" spans="4:4">
      <c r="D329" s="111"/>
    </row>
    <row r="330" spans="4:4">
      <c r="D330" s="111"/>
    </row>
    <row r="331" spans="4:4">
      <c r="D331" s="111"/>
    </row>
    <row r="332" spans="4:4">
      <c r="D332" s="111"/>
    </row>
    <row r="333" spans="4:4">
      <c r="D333" s="111"/>
    </row>
    <row r="334" spans="4:4">
      <c r="D334" s="111"/>
    </row>
    <row r="335" spans="4:4">
      <c r="D335" s="111"/>
    </row>
    <row r="336" spans="4:4">
      <c r="D336" s="111"/>
    </row>
    <row r="337" spans="4:4">
      <c r="D337" s="111"/>
    </row>
    <row r="338" spans="4:4">
      <c r="D338" s="111"/>
    </row>
    <row r="339" spans="4:4">
      <c r="D339" s="111"/>
    </row>
    <row r="340" spans="4:4">
      <c r="D340" s="111"/>
    </row>
    <row r="341" spans="4:4">
      <c r="D341" s="111"/>
    </row>
    <row r="342" spans="4:4">
      <c r="D342" s="111"/>
    </row>
    <row r="343" spans="4:4">
      <c r="D343" s="111"/>
    </row>
    <row r="344" spans="4:4">
      <c r="D344" s="111"/>
    </row>
    <row r="345" spans="4:4">
      <c r="D345" s="111"/>
    </row>
    <row r="346" spans="4:4">
      <c r="D346" s="111"/>
    </row>
    <row r="347" spans="4:4">
      <c r="D347" s="111"/>
    </row>
    <row r="348" spans="4:4">
      <c r="D348" s="111"/>
    </row>
    <row r="349" spans="4:4">
      <c r="D349" s="111"/>
    </row>
    <row r="350" spans="4:4">
      <c r="D350" s="111"/>
    </row>
    <row r="351" spans="4:4">
      <c r="D351" s="111"/>
    </row>
    <row r="352" spans="4:4">
      <c r="D352" s="111"/>
    </row>
    <row r="353" spans="4:4">
      <c r="D353" s="111"/>
    </row>
    <row r="354" spans="4:4">
      <c r="D354" s="111"/>
    </row>
    <row r="355" spans="4:4">
      <c r="D355" s="111"/>
    </row>
    <row r="356" spans="4:4">
      <c r="D356" s="111"/>
    </row>
    <row r="357" spans="4:4">
      <c r="D357" s="111"/>
    </row>
    <row r="358" spans="4:4">
      <c r="D358" s="111"/>
    </row>
    <row r="359" spans="4:4">
      <c r="D359" s="111"/>
    </row>
    <row r="360" spans="4:4">
      <c r="D360" s="111"/>
    </row>
    <row r="361" spans="4:4">
      <c r="D361" s="111"/>
    </row>
    <row r="362" spans="4:4">
      <c r="D362" s="111"/>
    </row>
    <row r="363" spans="4:4">
      <c r="D363" s="111"/>
    </row>
    <row r="364" spans="4:4">
      <c r="D364" s="111"/>
    </row>
    <row r="365" spans="4:4">
      <c r="D365" s="111"/>
    </row>
    <row r="366" spans="4:4">
      <c r="D366" s="111"/>
    </row>
    <row r="367" spans="4:4">
      <c r="D367" s="111"/>
    </row>
    <row r="368" spans="4:4">
      <c r="D368" s="111"/>
    </row>
    <row r="369" spans="4:4">
      <c r="D369" s="111"/>
    </row>
    <row r="370" spans="4:4">
      <c r="D370" s="111"/>
    </row>
    <row r="371" spans="4:4">
      <c r="D371" s="111"/>
    </row>
    <row r="372" spans="4:4">
      <c r="D372" s="111"/>
    </row>
    <row r="373" spans="4:4">
      <c r="D373" s="111"/>
    </row>
    <row r="374" spans="4:4">
      <c r="D374" s="111"/>
    </row>
    <row r="375" spans="4:4">
      <c r="D375" s="111"/>
    </row>
    <row r="376" spans="4:4">
      <c r="D376" s="111"/>
    </row>
    <row r="377" spans="4:4">
      <c r="D377" s="111"/>
    </row>
    <row r="378" spans="4:4">
      <c r="D378" s="111"/>
    </row>
    <row r="379" spans="4:4">
      <c r="D379" s="111"/>
    </row>
    <row r="380" spans="4:4">
      <c r="D380" s="111"/>
    </row>
    <row r="381" spans="4:4">
      <c r="D381" s="111"/>
    </row>
    <row r="382" spans="4:4">
      <c r="D382" s="111"/>
    </row>
    <row r="383" spans="4:4">
      <c r="D383" s="111"/>
    </row>
    <row r="384" spans="4:4">
      <c r="D384" s="111"/>
    </row>
    <row r="385" spans="4:4">
      <c r="D385" s="111"/>
    </row>
    <row r="386" spans="4:4">
      <c r="D386" s="111"/>
    </row>
    <row r="387" spans="4:4">
      <c r="D387" s="111"/>
    </row>
    <row r="388" spans="4:4">
      <c r="D388" s="111"/>
    </row>
    <row r="389" spans="4:4">
      <c r="D389" s="111"/>
    </row>
    <row r="390" spans="4:4">
      <c r="D390" s="111"/>
    </row>
    <row r="391" spans="4:4">
      <c r="D391" s="111"/>
    </row>
    <row r="392" spans="4:4">
      <c r="D392" s="111"/>
    </row>
    <row r="393" spans="4:4">
      <c r="D393" s="111"/>
    </row>
    <row r="394" spans="4:4">
      <c r="D394" s="111"/>
    </row>
    <row r="395" spans="4:4">
      <c r="D395" s="111"/>
    </row>
    <row r="396" spans="4:4">
      <c r="D396" s="111"/>
    </row>
    <row r="397" spans="4:4">
      <c r="D397" s="111"/>
    </row>
    <row r="398" spans="4:4">
      <c r="D398" s="111"/>
    </row>
    <row r="399" spans="4:4">
      <c r="D399" s="111"/>
    </row>
    <row r="400" spans="4:4">
      <c r="D400" s="111"/>
    </row>
    <row r="401" spans="4:4">
      <c r="D401" s="111"/>
    </row>
    <row r="402" spans="4:4">
      <c r="D402" s="111"/>
    </row>
    <row r="403" spans="4:4">
      <c r="D403" s="111"/>
    </row>
    <row r="404" spans="4:4">
      <c r="D404" s="111"/>
    </row>
    <row r="405" spans="4:4">
      <c r="D405" s="111"/>
    </row>
    <row r="406" spans="4:4">
      <c r="D406" s="111"/>
    </row>
    <row r="407" spans="4:4">
      <c r="D407" s="111"/>
    </row>
    <row r="408" spans="4:4">
      <c r="D408" s="111"/>
    </row>
    <row r="409" spans="4:4">
      <c r="D409" s="111"/>
    </row>
    <row r="410" spans="4:4">
      <c r="D410" s="111"/>
    </row>
    <row r="411" spans="4:4">
      <c r="D411" s="111"/>
    </row>
    <row r="412" spans="4:4">
      <c r="D412" s="111"/>
    </row>
    <row r="413" spans="4:4">
      <c r="D413" s="111"/>
    </row>
    <row r="414" spans="4:4">
      <c r="D414" s="111"/>
    </row>
    <row r="415" spans="4:4">
      <c r="D415" s="111"/>
    </row>
    <row r="416" spans="4:4">
      <c r="D416" s="111"/>
    </row>
    <row r="417" spans="4:4">
      <c r="D417" s="111"/>
    </row>
    <row r="418" spans="4:4">
      <c r="D418" s="111"/>
    </row>
    <row r="419" spans="4:4">
      <c r="D419" s="111"/>
    </row>
    <row r="420" spans="4:4">
      <c r="D420" s="111"/>
    </row>
    <row r="421" spans="4:4">
      <c r="D421" s="111"/>
    </row>
    <row r="422" spans="4:4">
      <c r="D422" s="111"/>
    </row>
    <row r="423" spans="4:4">
      <c r="D423" s="111"/>
    </row>
    <row r="424" spans="4:4">
      <c r="D424" s="111"/>
    </row>
  </sheetData>
  <mergeCells count="14">
    <mergeCell ref="B210:AA210"/>
    <mergeCell ref="B185:Y186"/>
    <mergeCell ref="B191:Y191"/>
    <mergeCell ref="B192:Y192"/>
    <mergeCell ref="B195:W195"/>
    <mergeCell ref="B209:AA209"/>
    <mergeCell ref="B196:AA197"/>
    <mergeCell ref="B203:AA203"/>
    <mergeCell ref="B182:W182"/>
    <mergeCell ref="E5:M5"/>
    <mergeCell ref="O5:U5"/>
    <mergeCell ref="E84:W84"/>
    <mergeCell ref="B168:W168"/>
    <mergeCell ref="B177:W177"/>
  </mergeCells>
  <pageMargins left="0.25" right="0.25" top="0.75" bottom="0.25" header="0.3" footer="0.3"/>
  <pageSetup scale="70" fitToHeight="0" orientation="landscape" r:id="rId1"/>
  <rowBreaks count="3" manualBreakCount="3">
    <brk id="83" max="26" man="1"/>
    <brk id="162" max="26" man="1"/>
    <brk id="2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E584-E0FD-47B8-A1AA-C8006150F1CA}">
  <sheetPr>
    <tabColor rgb="FF002060"/>
    <pageSetUpPr fitToPage="1"/>
  </sheetPr>
  <dimension ref="A1:BB569"/>
  <sheetViews>
    <sheetView showGridLines="0" topLeftCell="A3" zoomScale="81" zoomScaleNormal="81" zoomScaleSheetLayoutView="90" workbookViewId="0">
      <selection activeCell="A3" sqref="A3"/>
    </sheetView>
  </sheetViews>
  <sheetFormatPr defaultColWidth="9.33203125" defaultRowHeight="13.2" outlineLevelRow="2"/>
  <cols>
    <col min="1" max="1" width="4.6640625" style="3" customWidth="1"/>
    <col min="2" max="2" width="12.6640625" style="4" customWidth="1"/>
    <col min="3" max="3" width="3" style="51" customWidth="1"/>
    <col min="4" max="4" width="13.33203125" style="5" customWidth="1"/>
    <col min="5" max="5" width="12.33203125" style="6" customWidth="1"/>
    <col min="6" max="6" width="1.6640625" style="6" customWidth="1"/>
    <col min="7" max="7" width="12.33203125" style="6" customWidth="1"/>
    <col min="8" max="8" width="1.44140625" style="6" customWidth="1"/>
    <col min="9" max="9" width="12.33203125" style="6" customWidth="1"/>
    <col min="10" max="10" width="1.6640625" style="6" customWidth="1"/>
    <col min="11" max="11" width="12.33203125" style="6" customWidth="1"/>
    <col min="12" max="12" width="1.6640625" style="6" customWidth="1"/>
    <col min="13" max="13" width="12.33203125" style="6" customWidth="1"/>
    <col min="14" max="14" width="1.88671875" style="6" customWidth="1"/>
    <col min="15" max="15" width="12.33203125" style="6" customWidth="1"/>
    <col min="16" max="16" width="1.6640625" style="6" customWidth="1"/>
    <col min="17" max="17" width="12.33203125" style="6" customWidth="1"/>
    <col min="18" max="18" width="1.6640625" style="6" customWidth="1"/>
    <col min="19" max="19" width="12.33203125" style="6" customWidth="1"/>
    <col min="20" max="20" width="1.6640625" style="6" customWidth="1"/>
    <col min="21" max="21" width="12.33203125" style="7" customWidth="1"/>
    <col min="22" max="22" width="1.6640625" style="7" customWidth="1"/>
    <col min="23" max="23" width="12.33203125" style="7" customWidth="1"/>
    <col min="24" max="24" width="1.6640625" style="7" customWidth="1"/>
    <col min="25" max="26" width="12.88671875" style="7" customWidth="1"/>
    <col min="27" max="27" width="4.6640625" style="7" customWidth="1"/>
    <col min="28" max="28" width="1.6640625" style="7" customWidth="1"/>
    <col min="29" max="29" width="13.5546875" style="7" customWidth="1"/>
    <col min="30" max="30" width="1.6640625" style="7" customWidth="1"/>
    <col min="31" max="31" width="13.5546875" style="7" customWidth="1"/>
    <col min="32" max="32" width="1.88671875" style="7" customWidth="1"/>
    <col min="33" max="33" width="13.5546875" style="7" customWidth="1"/>
    <col min="34" max="34" width="1.88671875" style="7" customWidth="1"/>
    <col min="35" max="35" width="13.5546875" style="7" customWidth="1"/>
    <col min="36" max="36" width="1.6640625" style="7" customWidth="1"/>
    <col min="37" max="37" width="13.5546875" style="7" customWidth="1"/>
    <col min="38" max="38" width="1.6640625" style="8" customWidth="1"/>
    <col min="39" max="39" width="13.5546875" style="8" customWidth="1"/>
    <col min="40" max="16384" width="9.33203125" style="8"/>
  </cols>
  <sheetData>
    <row r="1" spans="1:41" s="59" customFormat="1" hidden="1" outlineLevel="1">
      <c r="A1" s="54"/>
      <c r="B1" s="55"/>
      <c r="C1" s="56"/>
      <c r="D1" s="60"/>
      <c r="E1" s="61" t="s">
        <v>88</v>
      </c>
      <c r="F1" s="61"/>
      <c r="G1" s="61" t="s">
        <v>89</v>
      </c>
      <c r="H1" s="61"/>
      <c r="I1" s="61" t="s">
        <v>91</v>
      </c>
      <c r="J1" s="61"/>
      <c r="K1" s="61" t="s">
        <v>90</v>
      </c>
      <c r="L1" s="61"/>
      <c r="M1" s="61" t="s">
        <v>122</v>
      </c>
      <c r="N1" s="61"/>
      <c r="O1" s="61" t="s">
        <v>93</v>
      </c>
      <c r="P1" s="61"/>
      <c r="Q1" s="61" t="s">
        <v>94</v>
      </c>
      <c r="R1" s="61"/>
      <c r="S1" s="61" t="s">
        <v>96</v>
      </c>
      <c r="T1" s="61"/>
      <c r="U1" s="61" t="s">
        <v>95</v>
      </c>
      <c r="V1" s="61"/>
      <c r="AN1" s="58"/>
      <c r="AO1" s="58"/>
    </row>
    <row r="2" spans="1:41" hidden="1" outlineLevel="1">
      <c r="B2" s="65"/>
      <c r="C2" s="65"/>
      <c r="D2" s="65"/>
      <c r="E2" s="61" t="s">
        <v>98</v>
      </c>
      <c r="F2" s="61"/>
      <c r="G2" s="61" t="s">
        <v>0</v>
      </c>
      <c r="H2" s="61"/>
      <c r="I2" s="61" t="s">
        <v>82</v>
      </c>
      <c r="J2" s="61"/>
      <c r="K2" s="61" t="s">
        <v>83</v>
      </c>
      <c r="L2" s="61"/>
      <c r="M2" s="61" t="s">
        <v>84</v>
      </c>
      <c r="N2" s="61"/>
      <c r="O2" s="61" t="s">
        <v>85</v>
      </c>
      <c r="P2" s="61"/>
      <c r="Q2" s="61" t="s">
        <v>86</v>
      </c>
      <c r="R2" s="61"/>
      <c r="S2" s="61" t="s">
        <v>87</v>
      </c>
      <c r="T2" s="57"/>
      <c r="U2" s="57" t="s">
        <v>37</v>
      </c>
      <c r="V2" s="57"/>
      <c r="W2" s="57" t="s">
        <v>92</v>
      </c>
      <c r="X2" s="66"/>
      <c r="Y2" s="66"/>
      <c r="Z2" s="66"/>
      <c r="AA2" s="66"/>
      <c r="AB2" s="66"/>
      <c r="AC2" s="66"/>
      <c r="AD2" s="66"/>
      <c r="AE2" s="66"/>
      <c r="AF2" s="66"/>
      <c r="AG2" s="66"/>
      <c r="AH2" s="66"/>
      <c r="AI2" s="66"/>
      <c r="AJ2" s="66"/>
      <c r="AK2" s="66"/>
      <c r="AL2" s="65"/>
      <c r="AM2" s="65"/>
      <c r="AN2" s="65"/>
    </row>
    <row r="3" spans="1:41" collapsed="1">
      <c r="B3" s="99"/>
      <c r="C3" s="99"/>
      <c r="D3" s="99"/>
      <c r="E3" s="100"/>
      <c r="F3" s="100"/>
      <c r="G3" s="100"/>
      <c r="H3" s="100"/>
      <c r="I3" s="100"/>
      <c r="J3" s="100"/>
      <c r="K3" s="100"/>
      <c r="L3" s="100"/>
      <c r="M3" s="100"/>
      <c r="N3" s="100"/>
      <c r="O3" s="100"/>
      <c r="P3" s="100"/>
      <c r="Q3" s="100"/>
      <c r="R3" s="100"/>
      <c r="S3" s="100"/>
      <c r="T3" s="101"/>
      <c r="U3" s="101"/>
      <c r="V3" s="102"/>
      <c r="W3" s="102"/>
      <c r="X3" s="102"/>
      <c r="Y3" s="102"/>
      <c r="Z3" s="102"/>
      <c r="AA3" s="102"/>
      <c r="AB3" s="102"/>
      <c r="AC3" s="102"/>
      <c r="AD3" s="102"/>
      <c r="AE3" s="102"/>
      <c r="AF3" s="102"/>
      <c r="AG3" s="102"/>
      <c r="AH3" s="102"/>
      <c r="AI3" s="102"/>
      <c r="AJ3" s="102"/>
      <c r="AK3" s="102"/>
      <c r="AL3" s="99"/>
      <c r="AM3" s="99"/>
      <c r="AN3" s="99"/>
    </row>
    <row r="4" spans="1:41" customFormat="1" ht="15.6">
      <c r="A4" s="3"/>
      <c r="B4" s="10" t="s">
        <v>110</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41" s="1" customFormat="1" ht="13.8">
      <c r="A5" s="3"/>
      <c r="B5" s="108" t="s">
        <v>1</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row>
    <row r="6" spans="1:41" customFormat="1" ht="15.6">
      <c r="A6" s="9"/>
      <c r="B6" s="10"/>
      <c r="C6" s="10"/>
      <c r="D6" s="10"/>
      <c r="E6" s="6"/>
      <c r="F6" s="6"/>
      <c r="G6" s="6"/>
      <c r="H6" s="6"/>
      <c r="I6" s="6"/>
      <c r="J6" s="6"/>
      <c r="K6" s="6"/>
      <c r="L6" s="6"/>
      <c r="M6" s="6"/>
      <c r="N6" s="6"/>
      <c r="O6" s="6"/>
      <c r="P6" s="6"/>
      <c r="Q6" s="6"/>
      <c r="R6" s="6"/>
      <c r="S6" s="6"/>
      <c r="T6" s="6"/>
      <c r="U6" s="11"/>
      <c r="V6" s="11"/>
      <c r="W6" s="11"/>
      <c r="X6" s="11"/>
      <c r="Y6" s="11"/>
      <c r="Z6" s="11"/>
      <c r="AA6" s="11"/>
      <c r="AB6" s="11"/>
      <c r="AC6" s="11"/>
      <c r="AD6" s="11"/>
      <c r="AE6" s="11"/>
      <c r="AF6" s="11"/>
      <c r="AG6" s="11"/>
      <c r="AH6" s="11"/>
      <c r="AI6" s="11"/>
      <c r="AJ6" s="11"/>
      <c r="AK6" s="11"/>
    </row>
    <row r="7" spans="1:41" customFormat="1" ht="14.4">
      <c r="A7" s="12"/>
      <c r="B7" s="13" t="s">
        <v>2</v>
      </c>
      <c r="C7" s="13"/>
      <c r="D7" s="13"/>
      <c r="E7" s="176" t="s">
        <v>66</v>
      </c>
      <c r="F7" s="177"/>
      <c r="G7" s="177"/>
      <c r="H7" s="177"/>
      <c r="I7" s="177"/>
      <c r="J7" s="177"/>
      <c r="K7" s="177"/>
      <c r="L7" s="177"/>
      <c r="M7" s="178"/>
      <c r="N7" s="120"/>
      <c r="O7" s="179" t="s">
        <v>67</v>
      </c>
      <c r="P7" s="180"/>
      <c r="Q7" s="180"/>
      <c r="R7" s="180"/>
      <c r="S7" s="180"/>
      <c r="T7" s="180"/>
      <c r="U7" s="181"/>
      <c r="V7" s="14"/>
      <c r="W7" s="7"/>
      <c r="X7" s="7"/>
      <c r="Y7" s="7"/>
      <c r="Z7" s="7"/>
      <c r="AA7" s="7"/>
      <c r="AB7" s="7"/>
      <c r="AC7" s="7"/>
      <c r="AD7" s="7"/>
      <c r="AE7" s="7"/>
      <c r="AF7" s="7"/>
      <c r="AG7" s="7"/>
      <c r="AH7" s="7"/>
      <c r="AI7" s="7"/>
      <c r="AJ7" s="7"/>
      <c r="AK7" s="7"/>
      <c r="AL7" s="7"/>
      <c r="AM7" s="7"/>
      <c r="AN7" s="8"/>
      <c r="AO7" s="8"/>
    </row>
    <row r="8" spans="1:41" customFormat="1" ht="44.25" customHeight="1">
      <c r="A8" s="12"/>
      <c r="B8" s="15" t="s">
        <v>3</v>
      </c>
      <c r="C8" s="15"/>
      <c r="D8" s="15"/>
      <c r="E8" s="68" t="s">
        <v>38</v>
      </c>
      <c r="F8" s="69"/>
      <c r="G8" s="70" t="s">
        <v>57</v>
      </c>
      <c r="H8" s="70"/>
      <c r="I8" s="70" t="s">
        <v>58</v>
      </c>
      <c r="J8" s="70"/>
      <c r="K8" s="70" t="s">
        <v>39</v>
      </c>
      <c r="L8" s="70"/>
      <c r="M8" s="70" t="s">
        <v>123</v>
      </c>
      <c r="N8" s="70"/>
      <c r="O8" s="16" t="s">
        <v>103</v>
      </c>
      <c r="P8" s="16"/>
      <c r="Q8" s="16" t="s">
        <v>60</v>
      </c>
      <c r="R8" s="16"/>
      <c r="S8" s="16" t="s">
        <v>59</v>
      </c>
      <c r="T8" s="17"/>
      <c r="U8" s="16" t="s">
        <v>61</v>
      </c>
      <c r="V8" s="103"/>
      <c r="W8" s="70" t="s">
        <v>135</v>
      </c>
      <c r="X8" s="7"/>
      <c r="Y8" s="70" t="s">
        <v>136</v>
      </c>
      <c r="Z8" s="7"/>
      <c r="AA8" s="7"/>
      <c r="AB8" s="7"/>
      <c r="AC8" s="7"/>
      <c r="AD8" s="7"/>
      <c r="AE8" s="7"/>
      <c r="AF8" s="7"/>
      <c r="AG8" s="7"/>
      <c r="AH8" s="7"/>
      <c r="AI8" s="7"/>
      <c r="AJ8" s="7"/>
      <c r="AK8" s="7"/>
      <c r="AL8" s="7"/>
      <c r="AM8" s="7"/>
      <c r="AN8" s="8"/>
      <c r="AO8" s="8"/>
    </row>
    <row r="9" spans="1:41" customFormat="1" ht="15" customHeight="1">
      <c r="A9" s="12"/>
      <c r="B9" s="18" t="s">
        <v>100</v>
      </c>
      <c r="C9" s="19"/>
      <c r="D9" s="18"/>
      <c r="E9" s="72" t="e">
        <f>INDEX(#REF!,MATCH('PARR Market Index w Months'!$B9,#REF!,0),MATCH('PARR Market Index w Months'!E$1,#REF!,0))</f>
        <v>#REF!</v>
      </c>
      <c r="F9" s="64"/>
      <c r="G9" s="72" t="e">
        <f>INDEX(#REF!,MATCH('PARR Market Index w Months'!$B9,#REF!,0),MATCH('PARR Market Index w Months'!G$1,#REF!,0))</f>
        <v>#REF!</v>
      </c>
      <c r="H9" s="72"/>
      <c r="I9" s="72" t="e">
        <f>INDEX(#REF!,MATCH('PARR Market Index w Months'!$B9,#REF!,0),MATCH('PARR Market Index w Months'!I$1,#REF!,0))</f>
        <v>#REF!</v>
      </c>
      <c r="J9" s="73"/>
      <c r="K9" s="72" t="e">
        <f>INDEX(#REF!,MATCH('PARR Market Index w Months'!$B9,#REF!,0),MATCH('PARR Market Index w Months'!K$1,#REF!,0))</f>
        <v>#REF!</v>
      </c>
      <c r="L9" s="72"/>
      <c r="M9" s="72" t="e">
        <f>INDEX(#REF!,MATCH('PARR Market Index w Months'!$B9,#REF!,0),MATCH('PARR Market Index w Months'!M$1,#REF!,0))</f>
        <v>#REF!</v>
      </c>
      <c r="N9" s="75"/>
      <c r="O9" s="72" t="e">
        <f>INDEX(#REF!,MATCH('PARR Market Index w Months'!$B9,#REF!,0),MATCH('PARR Market Index w Months'!O$1,#REF!,0))</f>
        <v>#REF!</v>
      </c>
      <c r="P9" s="64"/>
      <c r="Q9" s="72" t="e">
        <f>INDEX(#REF!,MATCH('PARR Market Index w Months'!$B9,#REF!,0),MATCH('PARR Market Index w Months'!Q$1,#REF!,0))</f>
        <v>#REF!</v>
      </c>
      <c r="R9" s="72"/>
      <c r="S9" s="72" t="e">
        <f>INDEX(#REF!,MATCH('PARR Market Index w Months'!$B9,#REF!,0),MATCH('PARR Market Index w Months'!S$1,#REF!,0))</f>
        <v>#REF!</v>
      </c>
      <c r="T9" s="73"/>
      <c r="U9" s="72" t="e">
        <f>INDEX(#REF!,MATCH('PARR Market Index w Months'!$B9,#REF!,0),MATCH('PARR Market Index w Months'!U$1,#REF!,0))</f>
        <v>#REF!</v>
      </c>
      <c r="V9" s="103"/>
      <c r="W9" s="159">
        <v>13.617946383409206</v>
      </c>
      <c r="X9" s="75"/>
      <c r="Y9" s="163" t="str">
        <f t="shared" ref="Y9:Y40" si="0">IFERROR(W9/M9,"")</f>
        <v/>
      </c>
      <c r="Z9" s="7"/>
      <c r="AA9" s="7"/>
      <c r="AB9" s="7"/>
      <c r="AC9" s="7"/>
      <c r="AD9" s="7"/>
      <c r="AE9" s="7"/>
      <c r="AF9" s="7"/>
      <c r="AG9" s="7"/>
      <c r="AH9" s="7"/>
      <c r="AI9" s="7"/>
      <c r="AJ9" s="7"/>
      <c r="AK9" s="7"/>
      <c r="AL9" s="7"/>
      <c r="AM9" s="7"/>
      <c r="AN9" s="8"/>
      <c r="AO9" s="8"/>
    </row>
    <row r="10" spans="1:41" customFormat="1" ht="14.4" hidden="1" customHeight="1" outlineLevel="1">
      <c r="A10" s="12"/>
      <c r="B10" s="18">
        <f>D11+1</f>
        <v>45809</v>
      </c>
      <c r="C10" s="19" t="s">
        <v>7</v>
      </c>
      <c r="D10" s="18">
        <f>EOMONTH(B10,0)</f>
        <v>45838</v>
      </c>
      <c r="E10" s="75" t="e">
        <f>INDEX(#REF!,MATCH('PARR Market Index w Months'!$D10,#REF!,0),MATCH('PARR Market Index w Months'!E$1,#REF!,0))</f>
        <v>#REF!</v>
      </c>
      <c r="F10" s="62"/>
      <c r="G10" s="75" t="e">
        <f>INDEX(#REF!,MATCH('PARR Market Index w Months'!$D10,#REF!,0),MATCH('PARR Market Index w Months'!G$1,#REF!,0))</f>
        <v>#REF!</v>
      </c>
      <c r="H10" s="75"/>
      <c r="I10" s="75" t="e">
        <f>INDEX(#REF!,MATCH('PARR Market Index w Months'!$D10,#REF!,0),MATCH('PARR Market Index w Months'!I$1,#REF!,0))</f>
        <v>#REF!</v>
      </c>
      <c r="J10" s="76"/>
      <c r="K10" s="75" t="e">
        <f>INDEX(#REF!,MATCH('PARR Market Index w Months'!$D10,#REF!,0),MATCH('PARR Market Index w Months'!K$1,#REF!,0))</f>
        <v>#REF!</v>
      </c>
      <c r="L10" s="75"/>
      <c r="M10" s="75" t="e">
        <f>INDEX(#REF!,MATCH('PARR Market Index w Months'!$D10,#REF!,0),MATCH('PARR Market Index w Months'!M$1,#REF!,0))</f>
        <v>#REF!</v>
      </c>
      <c r="N10" s="75"/>
      <c r="O10" s="75" t="e">
        <f>INDEX(#REF!,MATCH('PARR Market Index w Months'!$D10,#REF!,0),MATCH('PARR Market Index w Months'!O$1,#REF!,0))</f>
        <v>#REF!</v>
      </c>
      <c r="P10" s="77"/>
      <c r="Q10" s="75" t="e">
        <f>INDEX(#REF!,MATCH('PARR Market Index w Months'!$D10,#REF!,0),MATCH('PARR Market Index w Months'!Q$1,#REF!,0))</f>
        <v>#REF!</v>
      </c>
      <c r="R10" s="77"/>
      <c r="S10" s="75" t="e">
        <f>INDEX(#REF!,MATCH('PARR Market Index w Months'!$D10,#REF!,0),MATCH('PARR Market Index w Months'!S$1,#REF!,0))</f>
        <v>#REF!</v>
      </c>
      <c r="T10" s="77"/>
      <c r="U10" s="75" t="e">
        <f>INDEX(#REF!,MATCH('PARR Market Index w Months'!$D10,#REF!,0),MATCH('PARR Market Index w Months'!U$1,#REF!,0))</f>
        <v>#REF!</v>
      </c>
      <c r="V10" s="74"/>
      <c r="W10" s="161" t="s">
        <v>42</v>
      </c>
      <c r="X10" s="167"/>
      <c r="Y10" s="167" t="str">
        <f t="shared" si="0"/>
        <v/>
      </c>
      <c r="Z10" s="7"/>
      <c r="AA10" s="7"/>
      <c r="AB10" s="7"/>
      <c r="AC10" s="7"/>
      <c r="AD10" s="7"/>
      <c r="AE10" s="7"/>
      <c r="AF10" s="7"/>
      <c r="AG10" s="7"/>
      <c r="AH10" s="7"/>
      <c r="AI10" s="7"/>
      <c r="AJ10" s="7"/>
      <c r="AK10" s="7"/>
      <c r="AL10" s="7"/>
      <c r="AM10" s="7"/>
      <c r="AN10" s="8"/>
      <c r="AO10" s="8"/>
    </row>
    <row r="11" spans="1:41" customFormat="1" ht="14.4" hidden="1" customHeight="1" outlineLevel="1">
      <c r="A11" s="12"/>
      <c r="B11" s="27">
        <f>D12+1</f>
        <v>45778</v>
      </c>
      <c r="C11" s="28" t="s">
        <v>7</v>
      </c>
      <c r="D11" s="27">
        <f>EOMONTH(B11,0)</f>
        <v>45808</v>
      </c>
      <c r="E11" s="72" t="e">
        <f>INDEX(#REF!,MATCH('PARR Market Index w Months'!$D11,#REF!,0),MATCH('PARR Market Index w Months'!E$1,#REF!,0))</f>
        <v>#REF!</v>
      </c>
      <c r="F11" s="64"/>
      <c r="G11" s="72" t="e">
        <f>INDEX(#REF!,MATCH('PARR Market Index w Months'!$D11,#REF!,0),MATCH('PARR Market Index w Months'!G$1,#REF!,0))</f>
        <v>#REF!</v>
      </c>
      <c r="H11" s="72"/>
      <c r="I11" s="72" t="e">
        <f>INDEX(#REF!,MATCH('PARR Market Index w Months'!$D11,#REF!,0),MATCH('PARR Market Index w Months'!I$1,#REF!,0))</f>
        <v>#REF!</v>
      </c>
      <c r="J11" s="73"/>
      <c r="K11" s="72" t="e">
        <f>INDEX(#REF!,MATCH('PARR Market Index w Months'!$D11,#REF!,0),MATCH('PARR Market Index w Months'!K$1,#REF!,0))</f>
        <v>#REF!</v>
      </c>
      <c r="L11" s="72"/>
      <c r="M11" s="72" t="e">
        <f>INDEX(#REF!,MATCH('PARR Market Index w Months'!$D11,#REF!,0),MATCH('PARR Market Index w Months'!M$1,#REF!,0))</f>
        <v>#REF!</v>
      </c>
      <c r="N11" s="72"/>
      <c r="O11" s="72" t="e">
        <f>INDEX(#REF!,MATCH('PARR Market Index w Months'!$D11,#REF!,0),MATCH('PARR Market Index w Months'!O$1,#REF!,0))</f>
        <v>#REF!</v>
      </c>
      <c r="P11" s="74"/>
      <c r="Q11" s="72" t="e">
        <f>INDEX(#REF!,MATCH('PARR Market Index w Months'!$D11,#REF!,0),MATCH('PARR Market Index w Months'!Q$1,#REF!,0))</f>
        <v>#REF!</v>
      </c>
      <c r="R11" s="74"/>
      <c r="S11" s="72" t="e">
        <f>INDEX(#REF!,MATCH('PARR Market Index w Months'!$D11,#REF!,0),MATCH('PARR Market Index w Months'!S$1,#REF!,0))</f>
        <v>#REF!</v>
      </c>
      <c r="T11" s="74"/>
      <c r="U11" s="72" t="e">
        <f>INDEX(#REF!,MATCH('PARR Market Index w Months'!$D11,#REF!,0),MATCH('PARR Market Index w Months'!U$1,#REF!,0))</f>
        <v>#REF!</v>
      </c>
      <c r="V11" s="74"/>
      <c r="W11" s="158" t="s">
        <v>42</v>
      </c>
      <c r="X11" s="7"/>
      <c r="Y11" s="7" t="str">
        <f t="shared" si="0"/>
        <v/>
      </c>
      <c r="Z11" s="7"/>
      <c r="AA11" s="7"/>
      <c r="AB11" s="7"/>
      <c r="AC11" s="7"/>
      <c r="AD11" s="7"/>
      <c r="AE11" s="7"/>
      <c r="AF11" s="7"/>
      <c r="AG11" s="7"/>
      <c r="AH11" s="7"/>
      <c r="AI11" s="7"/>
      <c r="AJ11" s="7"/>
      <c r="AK11" s="7"/>
      <c r="AL11" s="7"/>
      <c r="AM11" s="7"/>
      <c r="AN11" s="8"/>
      <c r="AO11" s="8"/>
    </row>
    <row r="12" spans="1:41" customFormat="1" ht="14.4" hidden="1" customHeight="1" outlineLevel="1">
      <c r="A12" s="12"/>
      <c r="B12" s="27">
        <v>45748</v>
      </c>
      <c r="C12" s="28" t="s">
        <v>7</v>
      </c>
      <c r="D12" s="27">
        <f>EOMONTH(B12,0)</f>
        <v>45777</v>
      </c>
      <c r="E12" s="72" t="e">
        <f>INDEX(#REF!,MATCH('PARR Market Index w Months'!$D12,#REF!,0),MATCH('PARR Market Index w Months'!E$1,#REF!,0))</f>
        <v>#REF!</v>
      </c>
      <c r="F12" s="64"/>
      <c r="G12" s="72" t="e">
        <f>INDEX(#REF!,MATCH('PARR Market Index w Months'!$D12,#REF!,0),MATCH('PARR Market Index w Months'!G$1,#REF!,0))</f>
        <v>#REF!</v>
      </c>
      <c r="H12" s="72"/>
      <c r="I12" s="72" t="e">
        <f>INDEX(#REF!,MATCH('PARR Market Index w Months'!$D12,#REF!,0),MATCH('PARR Market Index w Months'!I$1,#REF!,0))</f>
        <v>#REF!</v>
      </c>
      <c r="J12" s="73"/>
      <c r="K12" s="72" t="e">
        <f>INDEX(#REF!,MATCH('PARR Market Index w Months'!$D12,#REF!,0),MATCH('PARR Market Index w Months'!K$1,#REF!,0))</f>
        <v>#REF!</v>
      </c>
      <c r="L12" s="72"/>
      <c r="M12" s="72" t="e">
        <f>INDEX(#REF!,MATCH('PARR Market Index w Months'!$D12,#REF!,0),MATCH('PARR Market Index w Months'!M$1,#REF!,0))</f>
        <v>#REF!</v>
      </c>
      <c r="N12" s="72"/>
      <c r="O12" s="72" t="e">
        <f>INDEX(#REF!,MATCH('PARR Market Index w Months'!$D12,#REF!,0),MATCH('PARR Market Index w Months'!O$1,#REF!,0))</f>
        <v>#REF!</v>
      </c>
      <c r="P12" s="74"/>
      <c r="Q12" s="72" t="e">
        <f>INDEX(#REF!,MATCH('PARR Market Index w Months'!$D12,#REF!,0),MATCH('PARR Market Index w Months'!Q$1,#REF!,0))</f>
        <v>#REF!</v>
      </c>
      <c r="R12" s="74"/>
      <c r="S12" s="72" t="e">
        <f>INDEX(#REF!,MATCH('PARR Market Index w Months'!$D12,#REF!,0),MATCH('PARR Market Index w Months'!S$1,#REF!,0))</f>
        <v>#REF!</v>
      </c>
      <c r="T12" s="74"/>
      <c r="U12" s="72" t="e">
        <f>INDEX(#REF!,MATCH('PARR Market Index w Months'!$D12,#REF!,0),MATCH('PARR Market Index w Months'!U$1,#REF!,0))</f>
        <v>#REF!</v>
      </c>
      <c r="V12" s="74"/>
      <c r="W12" s="158" t="s">
        <v>42</v>
      </c>
      <c r="X12" s="7"/>
      <c r="Y12" s="7" t="str">
        <f t="shared" si="0"/>
        <v/>
      </c>
      <c r="Z12" s="7"/>
      <c r="AA12" s="7"/>
      <c r="AB12" s="7"/>
      <c r="AC12" s="7"/>
      <c r="AD12" s="7"/>
      <c r="AE12" s="7"/>
      <c r="AF12" s="7"/>
      <c r="AG12" s="7"/>
      <c r="AH12" s="7"/>
      <c r="AI12" s="7"/>
      <c r="AJ12" s="7"/>
      <c r="AK12" s="7"/>
      <c r="AL12" s="7"/>
      <c r="AM12" s="7"/>
      <c r="AN12" s="8"/>
      <c r="AO12" s="8"/>
    </row>
    <row r="13" spans="1:41" customFormat="1" ht="14.4" collapsed="1">
      <c r="A13" s="12"/>
      <c r="B13" s="27" t="s">
        <v>99</v>
      </c>
      <c r="C13" s="28"/>
      <c r="D13" s="27"/>
      <c r="E13" s="72" t="e">
        <f>INDEX(#REF!,MATCH('PARR Market Index w Months'!$B13,#REF!,0),MATCH('PARR Market Index w Months'!E$1,#REF!,0))</f>
        <v>#REF!</v>
      </c>
      <c r="F13" s="64"/>
      <c r="G13" s="72" t="e">
        <f>INDEX(#REF!,MATCH('PARR Market Index w Months'!$B13,#REF!,0),MATCH('PARR Market Index w Months'!G$1,#REF!,0))</f>
        <v>#REF!</v>
      </c>
      <c r="H13" s="72"/>
      <c r="I13" s="72" t="e">
        <f>INDEX(#REF!,MATCH('PARR Market Index w Months'!$B13,#REF!,0),MATCH('PARR Market Index w Months'!I$1,#REF!,0))</f>
        <v>#REF!</v>
      </c>
      <c r="J13" s="73"/>
      <c r="K13" s="72" t="e">
        <f>INDEX(#REF!,MATCH('PARR Market Index w Months'!$B13,#REF!,0),MATCH('PARR Market Index w Months'!K$1,#REF!,0))</f>
        <v>#REF!</v>
      </c>
      <c r="L13" s="72"/>
      <c r="M13" s="72" t="e">
        <f>INDEX(#REF!,MATCH('PARR Market Index w Months'!$B13,#REF!,0),MATCH('PARR Market Index w Months'!M$1,#REF!,0))</f>
        <v>#REF!</v>
      </c>
      <c r="N13" s="72"/>
      <c r="O13" s="72" t="e">
        <f>INDEX(#REF!,MATCH('PARR Market Index w Months'!$B13,#REF!,0),MATCH('PARR Market Index w Months'!O$1,#REF!,0))</f>
        <v>#REF!</v>
      </c>
      <c r="P13" s="74"/>
      <c r="Q13" s="72" t="e">
        <f>INDEX(#REF!,MATCH('PARR Market Index w Months'!$B13,#REF!,0),MATCH('PARR Market Index w Months'!Q$1,#REF!,0))</f>
        <v>#REF!</v>
      </c>
      <c r="R13" s="74"/>
      <c r="S13" s="72" t="e">
        <f>INDEX(#REF!,MATCH('PARR Market Index w Months'!$B13,#REF!,0),MATCH('PARR Market Index w Months'!S$1,#REF!,0))</f>
        <v>#REF!</v>
      </c>
      <c r="T13" s="74"/>
      <c r="U13" s="72" t="e">
        <f>INDEX(#REF!,MATCH('PARR Market Index w Months'!$B13,#REF!,0),MATCH('PARR Market Index w Months'!U$1,#REF!,0))</f>
        <v>#REF!</v>
      </c>
      <c r="V13" s="74"/>
      <c r="W13" s="157">
        <v>13.65</v>
      </c>
      <c r="X13" s="72"/>
      <c r="Y13" s="164" t="str">
        <f t="shared" si="0"/>
        <v/>
      </c>
      <c r="Z13" s="7"/>
      <c r="AA13" s="7"/>
      <c r="AB13" s="7"/>
      <c r="AC13" s="7"/>
      <c r="AD13" s="7"/>
      <c r="AE13" s="7"/>
      <c r="AF13" s="7"/>
      <c r="AG13" s="7"/>
      <c r="AH13" s="7"/>
      <c r="AI13" s="7"/>
      <c r="AJ13" s="7"/>
      <c r="AK13" s="7"/>
      <c r="AL13" s="7"/>
      <c r="AM13" s="7"/>
      <c r="AN13" s="8"/>
      <c r="AO13" s="8"/>
    </row>
    <row r="14" spans="1:41" customFormat="1" ht="14.4" hidden="1" customHeight="1" outlineLevel="1">
      <c r="A14" s="12"/>
      <c r="B14" s="27">
        <f>D15+1</f>
        <v>45717</v>
      </c>
      <c r="C14" s="28" t="s">
        <v>7</v>
      </c>
      <c r="D14" s="27">
        <f>EOMONTH(B14,0)</f>
        <v>45747</v>
      </c>
      <c r="E14" s="72" t="e">
        <f>INDEX(#REF!,MATCH('PARR Market Index w Months'!$D14,#REF!,0),MATCH('PARR Market Index w Months'!E$1,#REF!,0))</f>
        <v>#REF!</v>
      </c>
      <c r="F14" s="64"/>
      <c r="G14" s="72" t="e">
        <f>INDEX(#REF!,MATCH('PARR Market Index w Months'!$D14,#REF!,0),MATCH('PARR Market Index w Months'!G$1,#REF!,0))</f>
        <v>#REF!</v>
      </c>
      <c r="H14" s="72"/>
      <c r="I14" s="72" t="e">
        <f>INDEX(#REF!,MATCH('PARR Market Index w Months'!$D14,#REF!,0),MATCH('PARR Market Index w Months'!I$1,#REF!,0))</f>
        <v>#REF!</v>
      </c>
      <c r="J14" s="73"/>
      <c r="K14" s="72" t="e">
        <f>INDEX(#REF!,MATCH('PARR Market Index w Months'!$D14,#REF!,0),MATCH('PARR Market Index w Months'!K$1,#REF!,0))</f>
        <v>#REF!</v>
      </c>
      <c r="L14" s="72"/>
      <c r="M14" s="72" t="e">
        <f>INDEX(#REF!,MATCH('PARR Market Index w Months'!$D14,#REF!,0),MATCH('PARR Market Index w Months'!M$1,#REF!,0))</f>
        <v>#REF!</v>
      </c>
      <c r="N14" s="72"/>
      <c r="O14" s="72" t="e">
        <f>INDEX(#REF!,MATCH('PARR Market Index w Months'!$D14,#REF!,0),MATCH('PARR Market Index w Months'!O$1,#REF!,0))</f>
        <v>#REF!</v>
      </c>
      <c r="P14" s="74"/>
      <c r="Q14" s="72" t="e">
        <f>INDEX(#REF!,MATCH('PARR Market Index w Months'!$D14,#REF!,0),MATCH('PARR Market Index w Months'!Q$1,#REF!,0))</f>
        <v>#REF!</v>
      </c>
      <c r="R14" s="74"/>
      <c r="S14" s="72" t="e">
        <f>INDEX(#REF!,MATCH('PARR Market Index w Months'!$D14,#REF!,0),MATCH('PARR Market Index w Months'!S$1,#REF!,0))</f>
        <v>#REF!</v>
      </c>
      <c r="T14" s="74"/>
      <c r="U14" s="72" t="e">
        <f>INDEX(#REF!,MATCH('PARR Market Index w Months'!$D14,#REF!,0),MATCH('PARR Market Index w Months'!U$1,#REF!,0))</f>
        <v>#REF!</v>
      </c>
      <c r="V14" s="74"/>
      <c r="W14" s="157" t="s">
        <v>42</v>
      </c>
      <c r="X14" s="72"/>
      <c r="Y14" s="164" t="str">
        <f t="shared" si="0"/>
        <v/>
      </c>
      <c r="Z14" s="7"/>
      <c r="AA14" s="7"/>
      <c r="AB14" s="7"/>
      <c r="AC14" s="7"/>
      <c r="AD14" s="7"/>
      <c r="AE14" s="7"/>
      <c r="AF14" s="7"/>
      <c r="AG14" s="7"/>
      <c r="AH14" s="7"/>
      <c r="AI14" s="7"/>
      <c r="AJ14" s="7"/>
      <c r="AK14" s="7"/>
      <c r="AL14" s="7"/>
      <c r="AM14" s="7"/>
      <c r="AN14" s="8"/>
      <c r="AO14" s="8"/>
    </row>
    <row r="15" spans="1:41" customFormat="1" ht="14.4" hidden="1" customHeight="1" outlineLevel="1">
      <c r="A15" s="12"/>
      <c r="B15" s="27">
        <f>D16+1</f>
        <v>45689</v>
      </c>
      <c r="C15" s="28" t="s">
        <v>7</v>
      </c>
      <c r="D15" s="27">
        <f>EOMONTH(B15,0)</f>
        <v>45716</v>
      </c>
      <c r="E15" s="72" t="e">
        <f>INDEX(#REF!,MATCH('PARR Market Index w Months'!$D15,#REF!,0),MATCH('PARR Market Index w Months'!E$1,#REF!,0))</f>
        <v>#REF!</v>
      </c>
      <c r="F15" s="64"/>
      <c r="G15" s="72" t="e">
        <f>INDEX(#REF!,MATCH('PARR Market Index w Months'!$D15,#REF!,0),MATCH('PARR Market Index w Months'!G$1,#REF!,0))</f>
        <v>#REF!</v>
      </c>
      <c r="H15" s="72"/>
      <c r="I15" s="72" t="e">
        <f>INDEX(#REF!,MATCH('PARR Market Index w Months'!$D15,#REF!,0),MATCH('PARR Market Index w Months'!I$1,#REF!,0))</f>
        <v>#REF!</v>
      </c>
      <c r="J15" s="73"/>
      <c r="K15" s="72" t="e">
        <f>INDEX(#REF!,MATCH('PARR Market Index w Months'!$D15,#REF!,0),MATCH('PARR Market Index w Months'!K$1,#REF!,0))</f>
        <v>#REF!</v>
      </c>
      <c r="L15" s="72"/>
      <c r="M15" s="72" t="e">
        <f>INDEX(#REF!,MATCH('PARR Market Index w Months'!$D15,#REF!,0),MATCH('PARR Market Index w Months'!M$1,#REF!,0))</f>
        <v>#REF!</v>
      </c>
      <c r="N15" s="72"/>
      <c r="O15" s="72" t="e">
        <f>INDEX(#REF!,MATCH('PARR Market Index w Months'!$D15,#REF!,0),MATCH('PARR Market Index w Months'!O$1,#REF!,0))</f>
        <v>#REF!</v>
      </c>
      <c r="P15" s="74"/>
      <c r="Q15" s="72" t="e">
        <f>INDEX(#REF!,MATCH('PARR Market Index w Months'!$D15,#REF!,0),MATCH('PARR Market Index w Months'!Q$1,#REF!,0))</f>
        <v>#REF!</v>
      </c>
      <c r="R15" s="74"/>
      <c r="S15" s="72" t="e">
        <f>INDEX(#REF!,MATCH('PARR Market Index w Months'!$D15,#REF!,0),MATCH('PARR Market Index w Months'!S$1,#REF!,0))</f>
        <v>#REF!</v>
      </c>
      <c r="T15" s="74"/>
      <c r="U15" s="72" t="e">
        <f>INDEX(#REF!,MATCH('PARR Market Index w Months'!$D15,#REF!,0),MATCH('PARR Market Index w Months'!U$1,#REF!,0))</f>
        <v>#REF!</v>
      </c>
      <c r="V15" s="74"/>
      <c r="W15" s="157" t="s">
        <v>42</v>
      </c>
      <c r="X15" s="72"/>
      <c r="Y15" s="164" t="str">
        <f t="shared" si="0"/>
        <v/>
      </c>
      <c r="Z15" s="7"/>
      <c r="AA15" s="7"/>
      <c r="AB15" s="7"/>
      <c r="AC15" s="7"/>
      <c r="AD15" s="7"/>
      <c r="AE15" s="7"/>
      <c r="AF15" s="7"/>
      <c r="AG15" s="7"/>
      <c r="AH15" s="7"/>
      <c r="AI15" s="7"/>
      <c r="AJ15" s="7"/>
      <c r="AK15" s="7"/>
      <c r="AL15" s="7"/>
      <c r="AM15" s="7"/>
      <c r="AN15" s="8"/>
      <c r="AO15" s="8"/>
    </row>
    <row r="16" spans="1:41" customFormat="1" ht="14.4" hidden="1" customHeight="1" outlineLevel="1">
      <c r="A16" s="12"/>
      <c r="B16" s="21">
        <v>45658</v>
      </c>
      <c r="C16" s="22" t="s">
        <v>7</v>
      </c>
      <c r="D16" s="21">
        <f>EOMONTH(B16,0)</f>
        <v>45688</v>
      </c>
      <c r="E16" s="79" t="e">
        <f>INDEX(#REF!,MATCH('PARR Market Index w Months'!$D16,#REF!,0),MATCH('PARR Market Index w Months'!E$1,#REF!,0))</f>
        <v>#REF!</v>
      </c>
      <c r="F16" s="63"/>
      <c r="G16" s="79" t="e">
        <f>INDEX(#REF!,MATCH('PARR Market Index w Months'!$D16,#REF!,0),MATCH('PARR Market Index w Months'!G$1,#REF!,0))</f>
        <v>#REF!</v>
      </c>
      <c r="H16" s="79"/>
      <c r="I16" s="79" t="e">
        <f>INDEX(#REF!,MATCH('PARR Market Index w Months'!$D16,#REF!,0),MATCH('PARR Market Index w Months'!I$1,#REF!,0))</f>
        <v>#REF!</v>
      </c>
      <c r="J16" s="80"/>
      <c r="K16" s="79" t="e">
        <f>INDEX(#REF!,MATCH('PARR Market Index w Months'!$D16,#REF!,0),MATCH('PARR Market Index w Months'!K$1,#REF!,0))</f>
        <v>#REF!</v>
      </c>
      <c r="L16" s="79"/>
      <c r="M16" s="79" t="e">
        <f>INDEX(#REF!,MATCH('PARR Market Index w Months'!$D16,#REF!,0),MATCH('PARR Market Index w Months'!M$1,#REF!,0))</f>
        <v>#REF!</v>
      </c>
      <c r="N16" s="79"/>
      <c r="O16" s="79" t="e">
        <f>INDEX(#REF!,MATCH('PARR Market Index w Months'!$D16,#REF!,0),MATCH('PARR Market Index w Months'!O$1,#REF!,0))</f>
        <v>#REF!</v>
      </c>
      <c r="P16" s="81"/>
      <c r="Q16" s="79" t="e">
        <f>INDEX(#REF!,MATCH('PARR Market Index w Months'!$D16,#REF!,0),MATCH('PARR Market Index w Months'!Q$1,#REF!,0))</f>
        <v>#REF!</v>
      </c>
      <c r="R16" s="81"/>
      <c r="S16" s="79" t="e">
        <f>INDEX(#REF!,MATCH('PARR Market Index w Months'!$D16,#REF!,0),MATCH('PARR Market Index w Months'!S$1,#REF!,0))</f>
        <v>#REF!</v>
      </c>
      <c r="T16" s="81"/>
      <c r="U16" s="79" t="e">
        <f>INDEX(#REF!,MATCH('PARR Market Index w Months'!$D16,#REF!,0),MATCH('PARR Market Index w Months'!U$1,#REF!,0))</f>
        <v>#REF!</v>
      </c>
      <c r="V16" s="74"/>
      <c r="W16" s="162" t="s">
        <v>42</v>
      </c>
      <c r="X16" s="79"/>
      <c r="Y16" s="165" t="str">
        <f t="shared" si="0"/>
        <v/>
      </c>
      <c r="Z16" s="7"/>
      <c r="AA16" s="7"/>
      <c r="AB16" s="7"/>
      <c r="AC16" s="7"/>
      <c r="AD16" s="7"/>
      <c r="AE16" s="7"/>
      <c r="AF16" s="7"/>
      <c r="AG16" s="7"/>
      <c r="AH16" s="7"/>
      <c r="AI16" s="7"/>
      <c r="AJ16" s="7"/>
      <c r="AK16" s="7"/>
      <c r="AL16" s="7"/>
      <c r="AM16" s="7"/>
      <c r="AN16" s="8"/>
      <c r="AO16" s="8"/>
    </row>
    <row r="17" spans="1:41" customFormat="1" ht="15" customHeight="1" collapsed="1">
      <c r="A17" s="12"/>
      <c r="B17" s="27" t="s">
        <v>97</v>
      </c>
      <c r="C17" s="28"/>
      <c r="D17" s="27"/>
      <c r="E17" s="72" t="e">
        <f>INDEX(#REF!,MATCH('PARR Market Index w Months'!$B17,#REF!,0),MATCH('PARR Market Index w Months'!E$1,#REF!,0))</f>
        <v>#REF!</v>
      </c>
      <c r="F17" s="64"/>
      <c r="G17" s="72" t="e">
        <f>INDEX(#REF!,MATCH('PARR Market Index w Months'!$B17,#REF!,0),MATCH('PARR Market Index w Months'!G$1,#REF!,0))</f>
        <v>#REF!</v>
      </c>
      <c r="H17" s="72"/>
      <c r="I17" s="72" t="e">
        <f>INDEX(#REF!,MATCH('PARR Market Index w Months'!$B17,#REF!,0),MATCH('PARR Market Index w Months'!I$1,#REF!,0))</f>
        <v>#REF!</v>
      </c>
      <c r="J17" s="73"/>
      <c r="K17" s="72" t="e">
        <f>INDEX(#REF!,MATCH('PARR Market Index w Months'!$B17,#REF!,0),MATCH('PARR Market Index w Months'!K$1,#REF!,0))</f>
        <v>#REF!</v>
      </c>
      <c r="L17" s="72"/>
      <c r="M17" s="72" t="e">
        <f>INDEX(#REF!,MATCH('PARR Market Index w Months'!$B17,#REF!,0),MATCH('PARR Market Index w Months'!M$1,#REF!,0))</f>
        <v>#REF!</v>
      </c>
      <c r="N17" s="72"/>
      <c r="O17" s="72" t="e">
        <f>INDEX(#REF!,MATCH('PARR Market Index w Months'!$B17,#REF!,0),MATCH('PARR Market Index w Months'!O$1,#REF!,0))</f>
        <v>#REF!</v>
      </c>
      <c r="P17" s="74"/>
      <c r="Q17" s="72" t="e">
        <f>INDEX(#REF!,MATCH('PARR Market Index w Months'!$B17,#REF!,0),MATCH('PARR Market Index w Months'!Q$1,#REF!,0))</f>
        <v>#REF!</v>
      </c>
      <c r="R17" s="74"/>
      <c r="S17" s="72" t="e">
        <f>INDEX(#REF!,MATCH('PARR Market Index w Months'!$B17,#REF!,0),MATCH('PARR Market Index w Months'!S$1,#REF!,0))</f>
        <v>#REF!</v>
      </c>
      <c r="T17" s="74"/>
      <c r="U17" s="72" t="e">
        <f>INDEX(#REF!,MATCH('PARR Market Index w Months'!$B17,#REF!,0),MATCH('PARR Market Index w Months'!U$1,#REF!,0))</f>
        <v>#REF!</v>
      </c>
      <c r="V17" s="74"/>
      <c r="W17" s="157">
        <v>6.59</v>
      </c>
      <c r="X17" s="72"/>
      <c r="Y17" s="164" t="str">
        <f t="shared" si="0"/>
        <v/>
      </c>
      <c r="Z17" s="7"/>
      <c r="AA17" s="7"/>
      <c r="AB17" s="7"/>
      <c r="AC17" s="7"/>
      <c r="AD17" s="7"/>
      <c r="AE17" s="7"/>
      <c r="AF17" s="7"/>
      <c r="AG17" s="7"/>
      <c r="AH17" s="7"/>
      <c r="AI17" s="7"/>
      <c r="AJ17" s="7"/>
      <c r="AK17" s="7"/>
      <c r="AL17" s="7"/>
      <c r="AM17" s="7"/>
      <c r="AN17" s="8"/>
      <c r="AO17" s="8"/>
    </row>
    <row r="18" spans="1:41" customFormat="1" ht="14.4">
      <c r="A18" s="12"/>
      <c r="B18" s="96">
        <v>2024</v>
      </c>
      <c r="C18" s="24"/>
      <c r="D18" s="24"/>
      <c r="E18" s="78" t="e">
        <f>INDEX(#REF!,MATCH('PARR Market Index w Months'!$B18,#REF!,0),MATCH('PARR Market Index w Months'!E$1,#REF!,0))</f>
        <v>#REF!</v>
      </c>
      <c r="F18" s="26"/>
      <c r="G18" s="78" t="e">
        <f>INDEX(#REF!,MATCH('PARR Market Index w Months'!$B18,#REF!,0),MATCH('PARR Market Index w Months'!G$1,#REF!,0))</f>
        <v>#REF!</v>
      </c>
      <c r="H18" s="78"/>
      <c r="I18" s="78" t="e">
        <f>INDEX(#REF!,MATCH('PARR Market Index w Months'!$B18,#REF!,0),MATCH('PARR Market Index w Months'!I$1,#REF!,0))</f>
        <v>#REF!</v>
      </c>
      <c r="J18" s="26"/>
      <c r="K18" s="78" t="e">
        <f>INDEX(#REF!,MATCH('PARR Market Index w Months'!$B18,#REF!,0),MATCH('PARR Market Index w Months'!K$1,#REF!,0))</f>
        <v>#REF!</v>
      </c>
      <c r="L18" s="78"/>
      <c r="M18" s="78" t="e">
        <f>INDEX(#REF!,MATCH('PARR Market Index w Months'!$B18,#REF!,0),MATCH('PARR Market Index w Months'!M$1,#REF!,0))</f>
        <v>#REF!</v>
      </c>
      <c r="N18" s="78"/>
      <c r="O18" s="78" t="e">
        <f>INDEX(#REF!,MATCH('PARR Market Index w Months'!$B18,#REF!,0),MATCH('PARR Market Index w Months'!O$1,#REF!,0))</f>
        <v>#REF!</v>
      </c>
      <c r="P18" s="26"/>
      <c r="Q18" s="78" t="e">
        <f>INDEX(#REF!,MATCH('PARR Market Index w Months'!$B18,#REF!,0),MATCH('PARR Market Index w Months'!Q$1,#REF!,0))</f>
        <v>#REF!</v>
      </c>
      <c r="R18" s="26"/>
      <c r="S18" s="78" t="e">
        <f>INDEX(#REF!,MATCH('PARR Market Index w Months'!$B18,#REF!,0),MATCH('PARR Market Index w Months'!S$1,#REF!,0))</f>
        <v>#REF!</v>
      </c>
      <c r="T18" s="26"/>
      <c r="U18" s="78" t="e">
        <f>INDEX(#REF!,MATCH('PARR Market Index w Months'!$B18,#REF!,0),MATCH('PARR Market Index w Months'!U$1,#REF!,0))</f>
        <v>#REF!</v>
      </c>
      <c r="V18" s="104"/>
      <c r="W18" s="160">
        <v>9.0480021424745587</v>
      </c>
      <c r="X18" s="78"/>
      <c r="Y18" s="166" t="str">
        <f t="shared" si="0"/>
        <v/>
      </c>
      <c r="Z18" s="7"/>
      <c r="AA18" s="7"/>
      <c r="AB18" s="7"/>
      <c r="AC18" s="7"/>
      <c r="AD18" s="7"/>
      <c r="AE18" s="7"/>
      <c r="AF18" s="7"/>
      <c r="AG18" s="7"/>
      <c r="AH18" s="7"/>
      <c r="AI18" s="7"/>
      <c r="AJ18" s="7"/>
      <c r="AK18" s="7"/>
      <c r="AL18" s="7"/>
      <c r="AM18" s="7"/>
      <c r="AN18" s="8"/>
      <c r="AO18" s="8"/>
    </row>
    <row r="19" spans="1:41" customFormat="1" ht="14.4" hidden="1" outlineLevel="1">
      <c r="A19" s="12"/>
      <c r="B19" s="18">
        <f>D20+1</f>
        <v>45627</v>
      </c>
      <c r="C19" s="19" t="s">
        <v>7</v>
      </c>
      <c r="D19" s="18">
        <f>EOMONTH(B19,0)</f>
        <v>45657</v>
      </c>
      <c r="E19" s="75" t="e">
        <f>INDEX(#REF!,MATCH('PARR Market Index w Months'!$D19,#REF!,0),MATCH('PARR Market Index w Months'!E$1,#REF!,0))</f>
        <v>#REF!</v>
      </c>
      <c r="F19" s="62"/>
      <c r="G19" s="75" t="e">
        <f>INDEX(#REF!,MATCH('PARR Market Index w Months'!$D19,#REF!,0),MATCH('PARR Market Index w Months'!G$1,#REF!,0))</f>
        <v>#REF!</v>
      </c>
      <c r="H19" s="75"/>
      <c r="I19" s="75" t="e">
        <f>INDEX(#REF!,MATCH('PARR Market Index w Months'!$D19,#REF!,0),MATCH('PARR Market Index w Months'!I$1,#REF!,0))</f>
        <v>#REF!</v>
      </c>
      <c r="J19" s="76"/>
      <c r="K19" s="75" t="e">
        <f>INDEX(#REF!,MATCH('PARR Market Index w Months'!$D19,#REF!,0),MATCH('PARR Market Index w Months'!K$1,#REF!,0))</f>
        <v>#REF!</v>
      </c>
      <c r="L19" s="75"/>
      <c r="M19" s="75" t="e">
        <f>INDEX(#REF!,MATCH('PARR Market Index w Months'!$D19,#REF!,0),MATCH('PARR Market Index w Months'!M$1,#REF!,0))</f>
        <v>#REF!</v>
      </c>
      <c r="N19" s="75"/>
      <c r="O19" s="75" t="e">
        <f>INDEX(#REF!,MATCH('PARR Market Index w Months'!$D19,#REF!,0),MATCH('PARR Market Index w Months'!O$1,#REF!,0))</f>
        <v>#REF!</v>
      </c>
      <c r="P19" s="77"/>
      <c r="Q19" s="75" t="e">
        <f>INDEX(#REF!,MATCH('PARR Market Index w Months'!$D19,#REF!,0),MATCH('PARR Market Index w Months'!Q$1,#REF!,0))</f>
        <v>#REF!</v>
      </c>
      <c r="R19" s="77"/>
      <c r="S19" s="75" t="e">
        <f>INDEX(#REF!,MATCH('PARR Market Index w Months'!$D19,#REF!,0),MATCH('PARR Market Index w Months'!S$1,#REF!,0))</f>
        <v>#REF!</v>
      </c>
      <c r="T19" s="77"/>
      <c r="U19" s="75" t="e">
        <f>INDEX(#REF!,MATCH('PARR Market Index w Months'!$D19,#REF!,0),MATCH('PARR Market Index w Months'!U$1,#REF!,0))</f>
        <v>#REF!</v>
      </c>
      <c r="V19" s="74"/>
      <c r="W19" s="159" t="s">
        <v>42</v>
      </c>
      <c r="X19" s="75"/>
      <c r="Y19" s="163" t="str">
        <f t="shared" si="0"/>
        <v/>
      </c>
      <c r="Z19" s="7"/>
      <c r="AA19" s="7"/>
      <c r="AB19" s="7"/>
      <c r="AC19" s="7"/>
      <c r="AD19" s="7"/>
      <c r="AE19" s="7"/>
      <c r="AF19" s="7"/>
      <c r="AG19" s="7"/>
      <c r="AH19" s="7"/>
      <c r="AI19" s="7"/>
      <c r="AJ19" s="7"/>
      <c r="AK19" s="7"/>
      <c r="AL19" s="7"/>
      <c r="AM19" s="7"/>
      <c r="AN19" s="8"/>
      <c r="AO19" s="8"/>
    </row>
    <row r="20" spans="1:41" customFormat="1" ht="14.4" hidden="1" outlineLevel="1">
      <c r="A20" s="12"/>
      <c r="B20" s="27">
        <f>D21+1</f>
        <v>45597</v>
      </c>
      <c r="C20" s="28" t="s">
        <v>7</v>
      </c>
      <c r="D20" s="27">
        <f>EOMONTH(B20,0)</f>
        <v>45626</v>
      </c>
      <c r="E20" s="72" t="e">
        <f>INDEX(#REF!,MATCH('PARR Market Index w Months'!$D20,#REF!,0),MATCH('PARR Market Index w Months'!E$1,#REF!,0))</f>
        <v>#REF!</v>
      </c>
      <c r="F20" s="64"/>
      <c r="G20" s="72" t="e">
        <f>INDEX(#REF!,MATCH('PARR Market Index w Months'!$D20,#REF!,0),MATCH('PARR Market Index w Months'!G$1,#REF!,0))</f>
        <v>#REF!</v>
      </c>
      <c r="H20" s="72"/>
      <c r="I20" s="72" t="e">
        <f>INDEX(#REF!,MATCH('PARR Market Index w Months'!$D20,#REF!,0),MATCH('PARR Market Index w Months'!I$1,#REF!,0))</f>
        <v>#REF!</v>
      </c>
      <c r="J20" s="73"/>
      <c r="K20" s="72" t="e">
        <f>INDEX(#REF!,MATCH('PARR Market Index w Months'!$D20,#REF!,0),MATCH('PARR Market Index w Months'!K$1,#REF!,0))</f>
        <v>#REF!</v>
      </c>
      <c r="L20" s="72"/>
      <c r="M20" s="72" t="e">
        <f>INDEX(#REF!,MATCH('PARR Market Index w Months'!$D20,#REF!,0),MATCH('PARR Market Index w Months'!M$1,#REF!,0))</f>
        <v>#REF!</v>
      </c>
      <c r="N20" s="72"/>
      <c r="O20" s="72" t="e">
        <f>INDEX(#REF!,MATCH('PARR Market Index w Months'!$D20,#REF!,0),MATCH('PARR Market Index w Months'!O$1,#REF!,0))</f>
        <v>#REF!</v>
      </c>
      <c r="P20" s="74"/>
      <c r="Q20" s="72" t="e">
        <f>INDEX(#REF!,MATCH('PARR Market Index w Months'!$D20,#REF!,0),MATCH('PARR Market Index w Months'!Q$1,#REF!,0))</f>
        <v>#REF!</v>
      </c>
      <c r="R20" s="74"/>
      <c r="S20" s="72" t="e">
        <f>INDEX(#REF!,MATCH('PARR Market Index w Months'!$D20,#REF!,0),MATCH('PARR Market Index w Months'!S$1,#REF!,0))</f>
        <v>#REF!</v>
      </c>
      <c r="T20" s="74"/>
      <c r="U20" s="72" t="e">
        <f>INDEX(#REF!,MATCH('PARR Market Index w Months'!$D20,#REF!,0),MATCH('PARR Market Index w Months'!U$1,#REF!,0))</f>
        <v>#REF!</v>
      </c>
      <c r="V20" s="74"/>
      <c r="W20" s="157" t="s">
        <v>42</v>
      </c>
      <c r="X20" s="72"/>
      <c r="Y20" s="164" t="str">
        <f t="shared" si="0"/>
        <v/>
      </c>
      <c r="Z20" s="7"/>
      <c r="AA20" s="7"/>
      <c r="AB20" s="7"/>
      <c r="AC20" s="7"/>
      <c r="AD20" s="7"/>
      <c r="AE20" s="7"/>
      <c r="AF20" s="7"/>
      <c r="AG20" s="7"/>
      <c r="AH20" s="7"/>
      <c r="AI20" s="7"/>
      <c r="AJ20" s="7"/>
      <c r="AK20" s="7"/>
      <c r="AL20" s="7"/>
      <c r="AM20" s="7"/>
      <c r="AN20" s="8"/>
      <c r="AO20" s="8"/>
    </row>
    <row r="21" spans="1:41" customFormat="1" ht="14.4" hidden="1" outlineLevel="1">
      <c r="A21" s="12"/>
      <c r="B21" s="21">
        <v>45566</v>
      </c>
      <c r="C21" s="22" t="s">
        <v>7</v>
      </c>
      <c r="D21" s="21">
        <f>EOMONTH(B21,0)</f>
        <v>45596</v>
      </c>
      <c r="E21" s="79" t="e">
        <f>INDEX(#REF!,MATCH('PARR Market Index w Months'!$D21,#REF!,0),MATCH('PARR Market Index w Months'!E$1,#REF!,0))</f>
        <v>#REF!</v>
      </c>
      <c r="F21" s="63"/>
      <c r="G21" s="79" t="e">
        <f>INDEX(#REF!,MATCH('PARR Market Index w Months'!$D21,#REF!,0),MATCH('PARR Market Index w Months'!G$1,#REF!,0))</f>
        <v>#REF!</v>
      </c>
      <c r="H21" s="79"/>
      <c r="I21" s="79" t="e">
        <f>INDEX(#REF!,MATCH('PARR Market Index w Months'!$D21,#REF!,0),MATCH('PARR Market Index w Months'!I$1,#REF!,0))</f>
        <v>#REF!</v>
      </c>
      <c r="J21" s="80"/>
      <c r="K21" s="79" t="e">
        <f>INDEX(#REF!,MATCH('PARR Market Index w Months'!$D21,#REF!,0),MATCH('PARR Market Index w Months'!K$1,#REF!,0))</f>
        <v>#REF!</v>
      </c>
      <c r="L21" s="79"/>
      <c r="M21" s="79" t="e">
        <f>INDEX(#REF!,MATCH('PARR Market Index w Months'!$D21,#REF!,0),MATCH('PARR Market Index w Months'!M$1,#REF!,0))</f>
        <v>#REF!</v>
      </c>
      <c r="N21" s="79"/>
      <c r="O21" s="79" t="e">
        <f>INDEX(#REF!,MATCH('PARR Market Index w Months'!$D21,#REF!,0),MATCH('PARR Market Index w Months'!O$1,#REF!,0))</f>
        <v>#REF!</v>
      </c>
      <c r="P21" s="81"/>
      <c r="Q21" s="79" t="e">
        <f>INDEX(#REF!,MATCH('PARR Market Index w Months'!$D21,#REF!,0),MATCH('PARR Market Index w Months'!Q$1,#REF!,0))</f>
        <v>#REF!</v>
      </c>
      <c r="R21" s="81"/>
      <c r="S21" s="79" t="e">
        <f>INDEX(#REF!,MATCH('PARR Market Index w Months'!$D21,#REF!,0),MATCH('PARR Market Index w Months'!S$1,#REF!,0))</f>
        <v>#REF!</v>
      </c>
      <c r="T21" s="81"/>
      <c r="U21" s="79" t="e">
        <f>INDEX(#REF!,MATCH('PARR Market Index w Months'!$D21,#REF!,0),MATCH('PARR Market Index w Months'!U$1,#REF!,0))</f>
        <v>#REF!</v>
      </c>
      <c r="V21" s="74"/>
      <c r="W21" s="162" t="s">
        <v>42</v>
      </c>
      <c r="X21" s="79"/>
      <c r="Y21" s="165" t="str">
        <f t="shared" si="0"/>
        <v/>
      </c>
      <c r="Z21" s="7"/>
      <c r="AA21" s="7"/>
      <c r="AB21" s="7"/>
      <c r="AC21" s="7"/>
      <c r="AD21" s="7"/>
      <c r="AE21" s="7"/>
      <c r="AF21" s="7"/>
      <c r="AG21" s="7"/>
      <c r="AH21" s="7"/>
      <c r="AI21" s="7"/>
      <c r="AJ21" s="7"/>
      <c r="AK21" s="7"/>
      <c r="AL21" s="7"/>
      <c r="AM21" s="7"/>
      <c r="AN21" s="8"/>
      <c r="AO21" s="8"/>
    </row>
    <row r="22" spans="1:41" customFormat="1" ht="14.4" collapsed="1">
      <c r="A22" s="12"/>
      <c r="B22" s="18" t="s">
        <v>45</v>
      </c>
      <c r="C22" s="19"/>
      <c r="D22" s="18"/>
      <c r="E22" s="75" t="e">
        <f>INDEX(#REF!,MATCH('PARR Market Index w Months'!$B22,#REF!,0),MATCH('PARR Market Index w Months'!E$1,#REF!,0))</f>
        <v>#REF!</v>
      </c>
      <c r="F22" s="62"/>
      <c r="G22" s="75" t="e">
        <f>INDEX(#REF!,MATCH('PARR Market Index w Months'!$B22,#REF!,0),MATCH('PARR Market Index w Months'!G$1,#REF!,0))</f>
        <v>#REF!</v>
      </c>
      <c r="H22" s="75"/>
      <c r="I22" s="75" t="e">
        <f>INDEX(#REF!,MATCH('PARR Market Index w Months'!$B22,#REF!,0),MATCH('PARR Market Index w Months'!I$1,#REF!,0))</f>
        <v>#REF!</v>
      </c>
      <c r="J22" s="76"/>
      <c r="K22" s="75" t="e">
        <f>INDEX(#REF!,MATCH('PARR Market Index w Months'!$B22,#REF!,0),MATCH('PARR Market Index w Months'!K$1,#REF!,0))</f>
        <v>#REF!</v>
      </c>
      <c r="L22" s="75"/>
      <c r="M22" s="75" t="e">
        <f>INDEX(#REF!,MATCH('PARR Market Index w Months'!$B22,#REF!,0),MATCH('PARR Market Index w Months'!M$1,#REF!,0))</f>
        <v>#REF!</v>
      </c>
      <c r="N22" s="75"/>
      <c r="O22" s="75" t="e">
        <f>INDEX(#REF!,MATCH('PARR Market Index w Months'!$B22,#REF!,0),MATCH('PARR Market Index w Months'!O$1,#REF!,0))</f>
        <v>#REF!</v>
      </c>
      <c r="P22" s="77"/>
      <c r="Q22" s="75" t="e">
        <f>INDEX(#REF!,MATCH('PARR Market Index w Months'!$B22,#REF!,0),MATCH('PARR Market Index w Months'!Q$1,#REF!,0))</f>
        <v>#REF!</v>
      </c>
      <c r="R22" s="77"/>
      <c r="S22" s="75" t="e">
        <f>INDEX(#REF!,MATCH('PARR Market Index w Months'!$B22,#REF!,0),MATCH('PARR Market Index w Months'!S$1,#REF!,0))</f>
        <v>#REF!</v>
      </c>
      <c r="T22" s="77"/>
      <c r="U22" s="75" t="e">
        <f>INDEX(#REF!,MATCH('PARR Market Index w Months'!$B22,#REF!,0),MATCH('PARR Market Index w Months'!U$1,#REF!,0))</f>
        <v>#REF!</v>
      </c>
      <c r="V22" s="74"/>
      <c r="W22" s="159">
        <v>5.3443237486687964</v>
      </c>
      <c r="X22" s="75"/>
      <c r="Y22" s="163" t="str">
        <f t="shared" si="0"/>
        <v/>
      </c>
      <c r="Z22" s="7"/>
      <c r="AA22" s="7"/>
      <c r="AB22" s="7"/>
      <c r="AC22" s="7"/>
      <c r="AD22" s="7"/>
      <c r="AE22" s="7"/>
      <c r="AF22" s="7"/>
      <c r="AG22" s="7"/>
      <c r="AH22" s="7"/>
      <c r="AI22" s="7"/>
      <c r="AJ22" s="7"/>
      <c r="AK22" s="7"/>
      <c r="AL22" s="7"/>
      <c r="AM22" s="7"/>
      <c r="AN22" s="8"/>
      <c r="AO22" s="8"/>
    </row>
    <row r="23" spans="1:41" customFormat="1" ht="14.4" hidden="1" customHeight="1" outlineLevel="1">
      <c r="A23" s="12"/>
      <c r="B23" s="18">
        <f>D24+1</f>
        <v>45536</v>
      </c>
      <c r="C23" s="19" t="s">
        <v>7</v>
      </c>
      <c r="D23" s="18">
        <f>EOMONTH(B23,0)</f>
        <v>45565</v>
      </c>
      <c r="E23" s="75" t="e">
        <f>INDEX(#REF!,MATCH('PARR Market Index w Months'!$D23,#REF!,0),MATCH('PARR Market Index w Months'!E$1,#REF!,0))</f>
        <v>#REF!</v>
      </c>
      <c r="F23" s="62"/>
      <c r="G23" s="75" t="e">
        <f>INDEX(#REF!,MATCH('PARR Market Index w Months'!$D23,#REF!,0),MATCH('PARR Market Index w Months'!G$1,#REF!,0))</f>
        <v>#REF!</v>
      </c>
      <c r="H23" s="75"/>
      <c r="I23" s="75" t="e">
        <f>INDEX(#REF!,MATCH('PARR Market Index w Months'!$D23,#REF!,0),MATCH('PARR Market Index w Months'!I$1,#REF!,0))</f>
        <v>#REF!</v>
      </c>
      <c r="J23" s="76"/>
      <c r="K23" s="75" t="e">
        <f>INDEX(#REF!,MATCH('PARR Market Index w Months'!$D23,#REF!,0),MATCH('PARR Market Index w Months'!K$1,#REF!,0))</f>
        <v>#REF!</v>
      </c>
      <c r="L23" s="75"/>
      <c r="M23" s="75" t="e">
        <f>INDEX(#REF!,MATCH('PARR Market Index w Months'!$D23,#REF!,0),MATCH('PARR Market Index w Months'!M$1,#REF!,0))</f>
        <v>#REF!</v>
      </c>
      <c r="N23" s="75"/>
      <c r="O23" s="75" t="e">
        <f>INDEX(#REF!,MATCH('PARR Market Index w Months'!$D23,#REF!,0),MATCH('PARR Market Index w Months'!O$1,#REF!,0))</f>
        <v>#REF!</v>
      </c>
      <c r="P23" s="77"/>
      <c r="Q23" s="75" t="e">
        <f>INDEX(#REF!,MATCH('PARR Market Index w Months'!$D23,#REF!,0),MATCH('PARR Market Index w Months'!Q$1,#REF!,0))</f>
        <v>#REF!</v>
      </c>
      <c r="R23" s="77"/>
      <c r="S23" s="75" t="e">
        <f>INDEX(#REF!,MATCH('PARR Market Index w Months'!$D23,#REF!,0),MATCH('PARR Market Index w Months'!S$1,#REF!,0))</f>
        <v>#REF!</v>
      </c>
      <c r="T23" s="77"/>
      <c r="U23" s="75" t="e">
        <f>INDEX(#REF!,MATCH('PARR Market Index w Months'!$D23,#REF!,0),MATCH('PARR Market Index w Months'!U$1,#REF!,0))</f>
        <v>#REF!</v>
      </c>
      <c r="V23" s="74"/>
      <c r="W23" s="159" t="s">
        <v>42</v>
      </c>
      <c r="X23" s="75"/>
      <c r="Y23" s="163" t="str">
        <f t="shared" si="0"/>
        <v/>
      </c>
      <c r="Z23" s="7"/>
      <c r="AA23" s="7"/>
      <c r="AB23" s="7"/>
      <c r="AC23" s="7"/>
      <c r="AD23" s="7"/>
      <c r="AE23" s="7"/>
      <c r="AF23" s="7"/>
      <c r="AG23" s="7"/>
      <c r="AH23" s="7"/>
      <c r="AI23" s="7"/>
      <c r="AJ23" s="7"/>
      <c r="AK23" s="7"/>
      <c r="AL23" s="7"/>
      <c r="AM23" s="7"/>
      <c r="AN23" s="8"/>
      <c r="AO23" s="8"/>
    </row>
    <row r="24" spans="1:41" customFormat="1" ht="14.4" hidden="1" customHeight="1" outlineLevel="1">
      <c r="A24" s="12"/>
      <c r="B24" s="27">
        <f>D25+1</f>
        <v>45505</v>
      </c>
      <c r="C24" s="28" t="s">
        <v>7</v>
      </c>
      <c r="D24" s="27">
        <f>EOMONTH(B24,0)</f>
        <v>45535</v>
      </c>
      <c r="E24" s="72" t="e">
        <f>INDEX(#REF!,MATCH('PARR Market Index w Months'!$D24,#REF!,0),MATCH('PARR Market Index w Months'!E$1,#REF!,0))</f>
        <v>#REF!</v>
      </c>
      <c r="F24" s="64"/>
      <c r="G24" s="72" t="e">
        <f>INDEX(#REF!,MATCH('PARR Market Index w Months'!$D24,#REF!,0),MATCH('PARR Market Index w Months'!G$1,#REF!,0))</f>
        <v>#REF!</v>
      </c>
      <c r="H24" s="72"/>
      <c r="I24" s="72" t="e">
        <f>INDEX(#REF!,MATCH('PARR Market Index w Months'!$D24,#REF!,0),MATCH('PARR Market Index w Months'!I$1,#REF!,0))</f>
        <v>#REF!</v>
      </c>
      <c r="J24" s="73"/>
      <c r="K24" s="72" t="e">
        <f>INDEX(#REF!,MATCH('PARR Market Index w Months'!$D24,#REF!,0),MATCH('PARR Market Index w Months'!K$1,#REF!,0))</f>
        <v>#REF!</v>
      </c>
      <c r="L24" s="72"/>
      <c r="M24" s="72" t="e">
        <f>INDEX(#REF!,MATCH('PARR Market Index w Months'!$D24,#REF!,0),MATCH('PARR Market Index w Months'!M$1,#REF!,0))</f>
        <v>#REF!</v>
      </c>
      <c r="N24" s="72"/>
      <c r="O24" s="72" t="e">
        <f>INDEX(#REF!,MATCH('PARR Market Index w Months'!$D24,#REF!,0),MATCH('PARR Market Index w Months'!O$1,#REF!,0))</f>
        <v>#REF!</v>
      </c>
      <c r="P24" s="74"/>
      <c r="Q24" s="72" t="e">
        <f>INDEX(#REF!,MATCH('PARR Market Index w Months'!$D24,#REF!,0),MATCH('PARR Market Index w Months'!Q$1,#REF!,0))</f>
        <v>#REF!</v>
      </c>
      <c r="R24" s="74"/>
      <c r="S24" s="72" t="e">
        <f>INDEX(#REF!,MATCH('PARR Market Index w Months'!$D24,#REF!,0),MATCH('PARR Market Index w Months'!S$1,#REF!,0))</f>
        <v>#REF!</v>
      </c>
      <c r="T24" s="74"/>
      <c r="U24" s="72" t="e">
        <f>INDEX(#REF!,MATCH('PARR Market Index w Months'!$D24,#REF!,0),MATCH('PARR Market Index w Months'!U$1,#REF!,0))</f>
        <v>#REF!</v>
      </c>
      <c r="V24" s="74"/>
      <c r="W24" s="157" t="s">
        <v>42</v>
      </c>
      <c r="X24" s="72"/>
      <c r="Y24" s="164" t="str">
        <f t="shared" si="0"/>
        <v/>
      </c>
      <c r="Z24" s="7"/>
      <c r="AA24" s="7"/>
      <c r="AB24" s="7"/>
      <c r="AC24" s="7"/>
      <c r="AD24" s="7"/>
      <c r="AE24" s="7"/>
      <c r="AF24" s="7"/>
      <c r="AG24" s="7"/>
      <c r="AH24" s="7"/>
      <c r="AI24" s="7"/>
      <c r="AJ24" s="7"/>
      <c r="AK24" s="7"/>
      <c r="AL24" s="7"/>
      <c r="AM24" s="7"/>
      <c r="AN24" s="8"/>
      <c r="AO24" s="8"/>
    </row>
    <row r="25" spans="1:41" customFormat="1" ht="14.4" hidden="1" customHeight="1" outlineLevel="1">
      <c r="A25" s="12"/>
      <c r="B25" s="21">
        <v>45474</v>
      </c>
      <c r="C25" s="22" t="s">
        <v>7</v>
      </c>
      <c r="D25" s="21">
        <f>EOMONTH(B25,0)</f>
        <v>45504</v>
      </c>
      <c r="E25" s="79" t="e">
        <f>INDEX(#REF!,MATCH('PARR Market Index w Months'!$D25,#REF!,0),MATCH('PARR Market Index w Months'!E$1,#REF!,0))</f>
        <v>#REF!</v>
      </c>
      <c r="F25" s="63"/>
      <c r="G25" s="79" t="e">
        <f>INDEX(#REF!,MATCH('PARR Market Index w Months'!$D25,#REF!,0),MATCH('PARR Market Index w Months'!G$1,#REF!,0))</f>
        <v>#REF!</v>
      </c>
      <c r="H25" s="79"/>
      <c r="I25" s="79" t="e">
        <f>INDEX(#REF!,MATCH('PARR Market Index w Months'!$D25,#REF!,0),MATCH('PARR Market Index w Months'!I$1,#REF!,0))</f>
        <v>#REF!</v>
      </c>
      <c r="J25" s="80"/>
      <c r="K25" s="79" t="e">
        <f>INDEX(#REF!,MATCH('PARR Market Index w Months'!$D25,#REF!,0),MATCH('PARR Market Index w Months'!K$1,#REF!,0))</f>
        <v>#REF!</v>
      </c>
      <c r="L25" s="79"/>
      <c r="M25" s="79" t="e">
        <f>INDEX(#REF!,MATCH('PARR Market Index w Months'!$D25,#REF!,0),MATCH('PARR Market Index w Months'!M$1,#REF!,0))</f>
        <v>#REF!</v>
      </c>
      <c r="N25" s="79"/>
      <c r="O25" s="79" t="e">
        <f>INDEX(#REF!,MATCH('PARR Market Index w Months'!$D25,#REF!,0),MATCH('PARR Market Index w Months'!O$1,#REF!,0))</f>
        <v>#REF!</v>
      </c>
      <c r="P25" s="81"/>
      <c r="Q25" s="79" t="e">
        <f>INDEX(#REF!,MATCH('PARR Market Index w Months'!$D25,#REF!,0),MATCH('PARR Market Index w Months'!Q$1,#REF!,0))</f>
        <v>#REF!</v>
      </c>
      <c r="R25" s="81"/>
      <c r="S25" s="79" t="e">
        <f>INDEX(#REF!,MATCH('PARR Market Index w Months'!$D25,#REF!,0),MATCH('PARR Market Index w Months'!S$1,#REF!,0))</f>
        <v>#REF!</v>
      </c>
      <c r="T25" s="81"/>
      <c r="U25" s="79" t="e">
        <f>INDEX(#REF!,MATCH('PARR Market Index w Months'!$D25,#REF!,0),MATCH('PARR Market Index w Months'!U$1,#REF!,0))</f>
        <v>#REF!</v>
      </c>
      <c r="V25" s="74"/>
      <c r="W25" s="162" t="s">
        <v>42</v>
      </c>
      <c r="X25" s="79"/>
      <c r="Y25" s="165" t="str">
        <f t="shared" si="0"/>
        <v/>
      </c>
      <c r="Z25" s="7"/>
      <c r="AA25" s="7"/>
      <c r="AB25" s="7"/>
      <c r="AC25" s="7"/>
      <c r="AD25" s="7"/>
      <c r="AE25" s="7"/>
      <c r="AF25" s="7"/>
      <c r="AG25" s="7"/>
      <c r="AH25" s="7"/>
      <c r="AI25" s="7"/>
      <c r="AJ25" s="7"/>
      <c r="AK25" s="7"/>
      <c r="AL25" s="7"/>
      <c r="AM25" s="7"/>
      <c r="AN25" s="8"/>
      <c r="AO25" s="8"/>
    </row>
    <row r="26" spans="1:41" customFormat="1" ht="15" customHeight="1" collapsed="1">
      <c r="A26" s="12"/>
      <c r="B26" s="27" t="s">
        <v>44</v>
      </c>
      <c r="C26" s="28"/>
      <c r="D26" s="27"/>
      <c r="E26" s="72" t="e">
        <f>INDEX(#REF!,MATCH('PARR Market Index w Months'!$B26,#REF!,0),MATCH('PARR Market Index w Months'!E$1,#REF!,0))</f>
        <v>#REF!</v>
      </c>
      <c r="F26" s="64"/>
      <c r="G26" s="72" t="e">
        <f>INDEX(#REF!,MATCH('PARR Market Index w Months'!$B26,#REF!,0),MATCH('PARR Market Index w Months'!G$1,#REF!,0))</f>
        <v>#REF!</v>
      </c>
      <c r="H26" s="72"/>
      <c r="I26" s="72" t="e">
        <f>INDEX(#REF!,MATCH('PARR Market Index w Months'!$B26,#REF!,0),MATCH('PARR Market Index w Months'!I$1,#REF!,0))</f>
        <v>#REF!</v>
      </c>
      <c r="J26" s="73"/>
      <c r="K26" s="72" t="e">
        <f>INDEX(#REF!,MATCH('PARR Market Index w Months'!$B26,#REF!,0),MATCH('PARR Market Index w Months'!K$1,#REF!,0))</f>
        <v>#REF!</v>
      </c>
      <c r="L26" s="72"/>
      <c r="M26" s="72" t="e">
        <f>INDEX(#REF!,MATCH('PARR Market Index w Months'!$B26,#REF!,0),MATCH('PARR Market Index w Months'!M$1,#REF!,0))</f>
        <v>#REF!</v>
      </c>
      <c r="N26" s="72"/>
      <c r="O26" s="72" t="e">
        <f>INDEX(#REF!,MATCH('PARR Market Index w Months'!$B26,#REF!,0),MATCH('PARR Market Index w Months'!O$1,#REF!,0))</f>
        <v>#REF!</v>
      </c>
      <c r="P26" s="74"/>
      <c r="Q26" s="72" t="e">
        <f>INDEX(#REF!,MATCH('PARR Market Index w Months'!$B26,#REF!,0),MATCH('PARR Market Index w Months'!Q$1,#REF!,0))</f>
        <v>#REF!</v>
      </c>
      <c r="R26" s="74"/>
      <c r="S26" s="72" t="e">
        <f>INDEX(#REF!,MATCH('PARR Market Index w Months'!$B26,#REF!,0),MATCH('PARR Market Index w Months'!S$1,#REF!,0))</f>
        <v>#REF!</v>
      </c>
      <c r="T26" s="74"/>
      <c r="U26" s="72" t="e">
        <f>INDEX(#REF!,MATCH('PARR Market Index w Months'!$B26,#REF!,0),MATCH('PARR Market Index w Months'!U$1,#REF!,0))</f>
        <v>#REF!</v>
      </c>
      <c r="V26" s="74"/>
      <c r="W26" s="157">
        <v>7.791587044179523</v>
      </c>
      <c r="X26" s="72"/>
      <c r="Y26" s="164" t="str">
        <f t="shared" si="0"/>
        <v/>
      </c>
      <c r="Z26" s="7"/>
      <c r="AA26" s="7"/>
      <c r="AB26" s="7"/>
      <c r="AC26" s="7"/>
      <c r="AD26" s="7"/>
      <c r="AE26" s="7"/>
      <c r="AF26" s="7"/>
      <c r="AG26" s="7"/>
      <c r="AH26" s="7"/>
      <c r="AI26" s="7"/>
      <c r="AJ26" s="7"/>
      <c r="AK26" s="7"/>
      <c r="AL26" s="7"/>
      <c r="AM26" s="7"/>
      <c r="AN26" s="8"/>
      <c r="AO26" s="8"/>
    </row>
    <row r="27" spans="1:41" customFormat="1" ht="14.4" hidden="1" customHeight="1" outlineLevel="1">
      <c r="A27" s="12"/>
      <c r="B27" s="18">
        <f>D28+1</f>
        <v>45444</v>
      </c>
      <c r="C27" s="19" t="s">
        <v>7</v>
      </c>
      <c r="D27" s="18">
        <f>EOMONTH(B27,0)</f>
        <v>45473</v>
      </c>
      <c r="E27" s="75" t="e">
        <f>INDEX(#REF!,MATCH('PARR Market Index w Months'!$D27,#REF!,0),MATCH('PARR Market Index w Months'!E$1,#REF!,0))</f>
        <v>#REF!</v>
      </c>
      <c r="F27" s="62"/>
      <c r="G27" s="75" t="e">
        <f>INDEX(#REF!,MATCH('PARR Market Index w Months'!$D27,#REF!,0),MATCH('PARR Market Index w Months'!G$1,#REF!,0))</f>
        <v>#REF!</v>
      </c>
      <c r="H27" s="75"/>
      <c r="I27" s="75" t="e">
        <f>INDEX(#REF!,MATCH('PARR Market Index w Months'!$D27,#REF!,0),MATCH('PARR Market Index w Months'!I$1,#REF!,0))</f>
        <v>#REF!</v>
      </c>
      <c r="J27" s="76"/>
      <c r="K27" s="75" t="e">
        <f>INDEX(#REF!,MATCH('PARR Market Index w Months'!$D27,#REF!,0),MATCH('PARR Market Index w Months'!K$1,#REF!,0))</f>
        <v>#REF!</v>
      </c>
      <c r="L27" s="75"/>
      <c r="M27" s="75" t="e">
        <f>INDEX(#REF!,MATCH('PARR Market Index w Months'!$D27,#REF!,0),MATCH('PARR Market Index w Months'!M$1,#REF!,0))</f>
        <v>#REF!</v>
      </c>
      <c r="N27" s="75"/>
      <c r="O27" s="75" t="e">
        <f>INDEX(#REF!,MATCH('PARR Market Index w Months'!$D27,#REF!,0),MATCH('PARR Market Index w Months'!O$1,#REF!,0))</f>
        <v>#REF!</v>
      </c>
      <c r="P27" s="77"/>
      <c r="Q27" s="75" t="e">
        <f>INDEX(#REF!,MATCH('PARR Market Index w Months'!$D27,#REF!,0),MATCH('PARR Market Index w Months'!Q$1,#REF!,0))</f>
        <v>#REF!</v>
      </c>
      <c r="R27" s="77"/>
      <c r="S27" s="75" t="e">
        <f>INDEX(#REF!,MATCH('PARR Market Index w Months'!$D27,#REF!,0),MATCH('PARR Market Index w Months'!S$1,#REF!,0))</f>
        <v>#REF!</v>
      </c>
      <c r="T27" s="77"/>
      <c r="U27" s="75" t="e">
        <f>INDEX(#REF!,MATCH('PARR Market Index w Months'!$D27,#REF!,0),MATCH('PARR Market Index w Months'!U$1,#REF!,0))</f>
        <v>#REF!</v>
      </c>
      <c r="V27" s="74"/>
      <c r="W27" s="159" t="s">
        <v>42</v>
      </c>
      <c r="X27" s="75"/>
      <c r="Y27" s="163" t="str">
        <f t="shared" si="0"/>
        <v/>
      </c>
      <c r="Z27" s="7"/>
      <c r="AA27" s="7"/>
      <c r="AB27" s="7"/>
      <c r="AC27" s="7"/>
      <c r="AD27" s="7"/>
      <c r="AE27" s="7"/>
      <c r="AF27" s="7"/>
      <c r="AG27" s="7"/>
      <c r="AH27" s="7"/>
      <c r="AI27" s="7"/>
      <c r="AJ27" s="7"/>
      <c r="AK27" s="7"/>
      <c r="AL27" s="7"/>
      <c r="AM27" s="7"/>
      <c r="AN27" s="8"/>
      <c r="AO27" s="8"/>
    </row>
    <row r="28" spans="1:41" customFormat="1" ht="14.4" hidden="1" customHeight="1" outlineLevel="1">
      <c r="A28" s="12"/>
      <c r="B28" s="27">
        <f>D29+1</f>
        <v>45413</v>
      </c>
      <c r="C28" s="28" t="s">
        <v>7</v>
      </c>
      <c r="D28" s="27">
        <f>EOMONTH(B28,0)</f>
        <v>45443</v>
      </c>
      <c r="E28" s="72" t="e">
        <f>INDEX(#REF!,MATCH('PARR Market Index w Months'!$D28,#REF!,0),MATCH('PARR Market Index w Months'!E$1,#REF!,0))</f>
        <v>#REF!</v>
      </c>
      <c r="F28" s="64"/>
      <c r="G28" s="72" t="e">
        <f>INDEX(#REF!,MATCH('PARR Market Index w Months'!$D28,#REF!,0),MATCH('PARR Market Index w Months'!G$1,#REF!,0))</f>
        <v>#REF!</v>
      </c>
      <c r="H28" s="72"/>
      <c r="I28" s="72" t="e">
        <f>INDEX(#REF!,MATCH('PARR Market Index w Months'!$D28,#REF!,0),MATCH('PARR Market Index w Months'!I$1,#REF!,0))</f>
        <v>#REF!</v>
      </c>
      <c r="J28" s="73"/>
      <c r="K28" s="72" t="e">
        <f>INDEX(#REF!,MATCH('PARR Market Index w Months'!$D28,#REF!,0),MATCH('PARR Market Index w Months'!K$1,#REF!,0))</f>
        <v>#REF!</v>
      </c>
      <c r="L28" s="72"/>
      <c r="M28" s="72" t="e">
        <f>INDEX(#REF!,MATCH('PARR Market Index w Months'!$D28,#REF!,0),MATCH('PARR Market Index w Months'!M$1,#REF!,0))</f>
        <v>#REF!</v>
      </c>
      <c r="N28" s="72"/>
      <c r="O28" s="72" t="e">
        <f>INDEX(#REF!,MATCH('PARR Market Index w Months'!$D28,#REF!,0),MATCH('PARR Market Index w Months'!O$1,#REF!,0))</f>
        <v>#REF!</v>
      </c>
      <c r="P28" s="74"/>
      <c r="Q28" s="72" t="e">
        <f>INDEX(#REF!,MATCH('PARR Market Index w Months'!$D28,#REF!,0),MATCH('PARR Market Index w Months'!Q$1,#REF!,0))</f>
        <v>#REF!</v>
      </c>
      <c r="R28" s="74"/>
      <c r="S28" s="72" t="e">
        <f>INDEX(#REF!,MATCH('PARR Market Index w Months'!$D28,#REF!,0),MATCH('PARR Market Index w Months'!S$1,#REF!,0))</f>
        <v>#REF!</v>
      </c>
      <c r="T28" s="74"/>
      <c r="U28" s="72" t="e">
        <f>INDEX(#REF!,MATCH('PARR Market Index w Months'!$D28,#REF!,0),MATCH('PARR Market Index w Months'!U$1,#REF!,0))</f>
        <v>#REF!</v>
      </c>
      <c r="V28" s="74"/>
      <c r="W28" s="157" t="s">
        <v>42</v>
      </c>
      <c r="X28" s="72"/>
      <c r="Y28" s="164" t="str">
        <f t="shared" si="0"/>
        <v/>
      </c>
      <c r="Z28" s="7"/>
      <c r="AA28" s="7"/>
      <c r="AB28" s="7"/>
      <c r="AC28" s="7"/>
      <c r="AD28" s="7"/>
      <c r="AE28" s="7"/>
      <c r="AF28" s="7"/>
      <c r="AG28" s="7"/>
      <c r="AH28" s="7"/>
      <c r="AI28" s="7"/>
      <c r="AJ28" s="7"/>
      <c r="AK28" s="7"/>
      <c r="AL28" s="7"/>
      <c r="AM28" s="7"/>
      <c r="AN28" s="8"/>
      <c r="AO28" s="8"/>
    </row>
    <row r="29" spans="1:41" customFormat="1" ht="14.4" hidden="1" customHeight="1" outlineLevel="1">
      <c r="A29" s="12"/>
      <c r="B29" s="21">
        <v>45383</v>
      </c>
      <c r="C29" s="22" t="s">
        <v>7</v>
      </c>
      <c r="D29" s="21">
        <f>EOMONTH(B29,0)</f>
        <v>45412</v>
      </c>
      <c r="E29" s="79" t="e">
        <f>INDEX(#REF!,MATCH('PARR Market Index w Months'!$D29,#REF!,0),MATCH('PARR Market Index w Months'!E$1,#REF!,0))</f>
        <v>#REF!</v>
      </c>
      <c r="F29" s="63"/>
      <c r="G29" s="79" t="e">
        <f>INDEX(#REF!,MATCH('PARR Market Index w Months'!$D29,#REF!,0),MATCH('PARR Market Index w Months'!G$1,#REF!,0))</f>
        <v>#REF!</v>
      </c>
      <c r="H29" s="79"/>
      <c r="I29" s="79" t="e">
        <f>INDEX(#REF!,MATCH('PARR Market Index w Months'!$D29,#REF!,0),MATCH('PARR Market Index w Months'!I$1,#REF!,0))</f>
        <v>#REF!</v>
      </c>
      <c r="J29" s="80"/>
      <c r="K29" s="79" t="e">
        <f>INDEX(#REF!,MATCH('PARR Market Index w Months'!$D29,#REF!,0),MATCH('PARR Market Index w Months'!K$1,#REF!,0))</f>
        <v>#REF!</v>
      </c>
      <c r="L29" s="79"/>
      <c r="M29" s="79" t="e">
        <f>INDEX(#REF!,MATCH('PARR Market Index w Months'!$D29,#REF!,0),MATCH('PARR Market Index w Months'!M$1,#REF!,0))</f>
        <v>#REF!</v>
      </c>
      <c r="N29" s="79"/>
      <c r="O29" s="79" t="e">
        <f>INDEX(#REF!,MATCH('PARR Market Index w Months'!$D29,#REF!,0),MATCH('PARR Market Index w Months'!O$1,#REF!,0))</f>
        <v>#REF!</v>
      </c>
      <c r="P29" s="81"/>
      <c r="Q29" s="79" t="e">
        <f>INDEX(#REF!,MATCH('PARR Market Index w Months'!$D29,#REF!,0),MATCH('PARR Market Index w Months'!Q$1,#REF!,0))</f>
        <v>#REF!</v>
      </c>
      <c r="R29" s="81"/>
      <c r="S29" s="79" t="e">
        <f>INDEX(#REF!,MATCH('PARR Market Index w Months'!$D29,#REF!,0),MATCH('PARR Market Index w Months'!S$1,#REF!,0))</f>
        <v>#REF!</v>
      </c>
      <c r="T29" s="81"/>
      <c r="U29" s="79" t="e">
        <f>INDEX(#REF!,MATCH('PARR Market Index w Months'!$D29,#REF!,0),MATCH('PARR Market Index w Months'!U$1,#REF!,0))</f>
        <v>#REF!</v>
      </c>
      <c r="V29" s="74"/>
      <c r="W29" s="162" t="s">
        <v>42</v>
      </c>
      <c r="X29" s="79"/>
      <c r="Y29" s="165" t="str">
        <f t="shared" si="0"/>
        <v/>
      </c>
      <c r="Z29" s="7"/>
      <c r="AA29" s="7"/>
      <c r="AB29" s="7"/>
      <c r="AC29" s="7"/>
      <c r="AD29" s="7"/>
      <c r="AE29" s="7"/>
      <c r="AF29" s="7"/>
      <c r="AG29" s="7"/>
      <c r="AH29" s="7"/>
      <c r="AI29" s="7"/>
      <c r="AJ29" s="7"/>
      <c r="AK29" s="7"/>
      <c r="AL29" s="7"/>
      <c r="AM29" s="7"/>
      <c r="AN29" s="8"/>
      <c r="AO29" s="8"/>
    </row>
    <row r="30" spans="1:41" customFormat="1" ht="15" customHeight="1" collapsed="1">
      <c r="A30" s="12"/>
      <c r="B30" s="27" t="s">
        <v>43</v>
      </c>
      <c r="C30" s="28"/>
      <c r="D30" s="27"/>
      <c r="E30" s="72" t="e">
        <f>INDEX(#REF!,MATCH('PARR Market Index w Months'!$B30,#REF!,0),MATCH('PARR Market Index w Months'!E$1,#REF!,0))</f>
        <v>#REF!</v>
      </c>
      <c r="F30" s="64"/>
      <c r="G30" s="72" t="e">
        <f>INDEX(#REF!,MATCH('PARR Market Index w Months'!$B30,#REF!,0),MATCH('PARR Market Index w Months'!G$1,#REF!,0))</f>
        <v>#REF!</v>
      </c>
      <c r="H30" s="72"/>
      <c r="I30" s="72" t="e">
        <f>INDEX(#REF!,MATCH('PARR Market Index w Months'!$B30,#REF!,0),MATCH('PARR Market Index w Months'!I$1,#REF!,0))</f>
        <v>#REF!</v>
      </c>
      <c r="J30" s="73"/>
      <c r="K30" s="72" t="e">
        <f>INDEX(#REF!,MATCH('PARR Market Index w Months'!$B30,#REF!,0),MATCH('PARR Market Index w Months'!K$1,#REF!,0))</f>
        <v>#REF!</v>
      </c>
      <c r="L30" s="72"/>
      <c r="M30" s="72" t="e">
        <f>INDEX(#REF!,MATCH('PARR Market Index w Months'!$B30,#REF!,0),MATCH('PARR Market Index w Months'!M$1,#REF!,0))</f>
        <v>#REF!</v>
      </c>
      <c r="N30" s="72"/>
      <c r="O30" s="72" t="e">
        <f>INDEX(#REF!,MATCH('PARR Market Index w Months'!$B30,#REF!,0),MATCH('PARR Market Index w Months'!O$1,#REF!,0))</f>
        <v>#REF!</v>
      </c>
      <c r="P30" s="74"/>
      <c r="Q30" s="72" t="e">
        <f>INDEX(#REF!,MATCH('PARR Market Index w Months'!$B30,#REF!,0),MATCH('PARR Market Index w Months'!Q$1,#REF!,0))</f>
        <v>#REF!</v>
      </c>
      <c r="R30" s="74"/>
      <c r="S30" s="72" t="e">
        <f>INDEX(#REF!,MATCH('PARR Market Index w Months'!$B30,#REF!,0),MATCH('PARR Market Index w Months'!S$1,#REF!,0))</f>
        <v>#REF!</v>
      </c>
      <c r="T30" s="74"/>
      <c r="U30" s="72" t="e">
        <f>INDEX(#REF!,MATCH('PARR Market Index w Months'!$B30,#REF!,0),MATCH('PARR Market Index w Months'!U$1,#REF!,0))</f>
        <v>#REF!</v>
      </c>
      <c r="V30" s="74"/>
      <c r="W30" s="157">
        <v>10.79</v>
      </c>
      <c r="X30" s="72"/>
      <c r="Y30" s="164" t="str">
        <f t="shared" si="0"/>
        <v/>
      </c>
      <c r="Z30" s="7"/>
      <c r="AA30" s="7"/>
      <c r="AB30" s="7"/>
      <c r="AC30" s="7"/>
      <c r="AD30" s="7"/>
      <c r="AE30" s="7"/>
      <c r="AF30" s="7"/>
      <c r="AG30" s="7"/>
      <c r="AH30" s="7"/>
      <c r="AI30" s="7"/>
      <c r="AJ30" s="7"/>
      <c r="AK30" s="7"/>
      <c r="AL30" s="7"/>
      <c r="AM30" s="7"/>
      <c r="AN30" s="8"/>
      <c r="AO30" s="8"/>
    </row>
    <row r="31" spans="1:41" customFormat="1" ht="14.4" hidden="1" customHeight="1" outlineLevel="1">
      <c r="A31" s="12"/>
      <c r="B31" s="18">
        <f>D32+1</f>
        <v>45352</v>
      </c>
      <c r="C31" s="19" t="s">
        <v>7</v>
      </c>
      <c r="D31" s="18">
        <f>EOMONTH(B31,0)</f>
        <v>45382</v>
      </c>
      <c r="E31" s="75" t="e">
        <f>INDEX(#REF!,MATCH('PARR Market Index w Months'!$D31,#REF!,0),MATCH('PARR Market Index w Months'!E$1,#REF!,0))</f>
        <v>#REF!</v>
      </c>
      <c r="F31" s="62"/>
      <c r="G31" s="75" t="e">
        <f>INDEX(#REF!,MATCH('PARR Market Index w Months'!$D31,#REF!,0),MATCH('PARR Market Index w Months'!G$1,#REF!,0))</f>
        <v>#REF!</v>
      </c>
      <c r="H31" s="75"/>
      <c r="I31" s="75" t="e">
        <f>INDEX(#REF!,MATCH('PARR Market Index w Months'!$D31,#REF!,0),MATCH('PARR Market Index w Months'!I$1,#REF!,0))</f>
        <v>#REF!</v>
      </c>
      <c r="J31" s="76"/>
      <c r="K31" s="75" t="e">
        <f>INDEX(#REF!,MATCH('PARR Market Index w Months'!$D31,#REF!,0),MATCH('PARR Market Index w Months'!K$1,#REF!,0))</f>
        <v>#REF!</v>
      </c>
      <c r="L31" s="75"/>
      <c r="M31" s="118" t="e">
        <f>INDEX(#REF!,MATCH('PARR Market Index w Months'!$D31,#REF!,0),MATCH('PARR Market Index w Months'!M$1,#REF!,0))</f>
        <v>#REF!</v>
      </c>
      <c r="N31" s="118"/>
      <c r="O31" s="75" t="e">
        <f>INDEX(#REF!,MATCH('PARR Market Index w Months'!$D31,#REF!,0),MATCH('PARR Market Index w Months'!O$1,#REF!,0))</f>
        <v>#REF!</v>
      </c>
      <c r="P31" s="77"/>
      <c r="Q31" s="75" t="e">
        <f>INDEX(#REF!,MATCH('PARR Market Index w Months'!$D31,#REF!,0),MATCH('PARR Market Index w Months'!Q$1,#REF!,0))</f>
        <v>#REF!</v>
      </c>
      <c r="R31" s="77"/>
      <c r="S31" s="75" t="e">
        <f>INDEX(#REF!,MATCH('PARR Market Index w Months'!$D31,#REF!,0),MATCH('PARR Market Index w Months'!S$1,#REF!,0))</f>
        <v>#REF!</v>
      </c>
      <c r="T31" s="77"/>
      <c r="U31" s="75" t="e">
        <f>INDEX(#REF!,MATCH('PARR Market Index w Months'!$D31,#REF!,0),MATCH('PARR Market Index w Months'!U$1,#REF!,0))</f>
        <v>#REF!</v>
      </c>
      <c r="V31" s="74"/>
      <c r="W31" s="159" t="s">
        <v>42</v>
      </c>
      <c r="X31" s="75"/>
      <c r="Y31" s="163" t="str">
        <f t="shared" si="0"/>
        <v/>
      </c>
      <c r="Z31" s="7"/>
      <c r="AA31" s="7"/>
      <c r="AB31" s="7"/>
      <c r="AC31" s="7"/>
      <c r="AD31" s="7"/>
      <c r="AE31" s="7"/>
      <c r="AF31" s="7"/>
      <c r="AG31" s="7"/>
      <c r="AH31" s="7"/>
      <c r="AI31" s="7"/>
      <c r="AJ31" s="7"/>
      <c r="AK31" s="7"/>
      <c r="AL31" s="7"/>
      <c r="AM31" s="7"/>
      <c r="AN31" s="8"/>
      <c r="AO31" s="8"/>
    </row>
    <row r="32" spans="1:41" customFormat="1" ht="14.4" hidden="1" customHeight="1" outlineLevel="1">
      <c r="A32" s="12"/>
      <c r="B32" s="27">
        <f>D33+1</f>
        <v>45323</v>
      </c>
      <c r="C32" s="28" t="s">
        <v>7</v>
      </c>
      <c r="D32" s="27">
        <f>EOMONTH(B32,0)</f>
        <v>45351</v>
      </c>
      <c r="E32" s="72" t="e">
        <f>INDEX(#REF!,MATCH('PARR Market Index w Months'!$D32,#REF!,0),MATCH('PARR Market Index w Months'!E$1,#REF!,0))</f>
        <v>#REF!</v>
      </c>
      <c r="F32" s="64"/>
      <c r="G32" s="72" t="e">
        <f>INDEX(#REF!,MATCH('PARR Market Index w Months'!$D32,#REF!,0),MATCH('PARR Market Index w Months'!G$1,#REF!,0))</f>
        <v>#REF!</v>
      </c>
      <c r="H32" s="72"/>
      <c r="I32" s="72" t="e">
        <f>INDEX(#REF!,MATCH('PARR Market Index w Months'!$D32,#REF!,0),MATCH('PARR Market Index w Months'!I$1,#REF!,0))</f>
        <v>#REF!</v>
      </c>
      <c r="J32" s="73"/>
      <c r="K32" s="72" t="e">
        <f>INDEX(#REF!,MATCH('PARR Market Index w Months'!$D32,#REF!,0),MATCH('PARR Market Index w Months'!K$1,#REF!,0))</f>
        <v>#REF!</v>
      </c>
      <c r="L32" s="72"/>
      <c r="M32" s="72" t="e">
        <f>INDEX(#REF!,MATCH('PARR Market Index w Months'!$D32,#REF!,0),MATCH('PARR Market Index w Months'!M$1,#REF!,0))</f>
        <v>#REF!</v>
      </c>
      <c r="N32" s="72"/>
      <c r="O32" s="72" t="e">
        <f>INDEX(#REF!,MATCH('PARR Market Index w Months'!$D32,#REF!,0),MATCH('PARR Market Index w Months'!O$1,#REF!,0))</f>
        <v>#REF!</v>
      </c>
      <c r="P32" s="74"/>
      <c r="Q32" s="72" t="e">
        <f>INDEX(#REF!,MATCH('PARR Market Index w Months'!$D32,#REF!,0),MATCH('PARR Market Index w Months'!Q$1,#REF!,0))</f>
        <v>#REF!</v>
      </c>
      <c r="R32" s="74"/>
      <c r="S32" s="72" t="e">
        <f>INDEX(#REF!,MATCH('PARR Market Index w Months'!$D32,#REF!,0),MATCH('PARR Market Index w Months'!S$1,#REF!,0))</f>
        <v>#REF!</v>
      </c>
      <c r="T32" s="74"/>
      <c r="U32" s="72" t="e">
        <f>INDEX(#REF!,MATCH('PARR Market Index w Months'!$D32,#REF!,0),MATCH('PARR Market Index w Months'!U$1,#REF!,0))</f>
        <v>#REF!</v>
      </c>
      <c r="V32" s="74"/>
      <c r="W32" s="157" t="s">
        <v>42</v>
      </c>
      <c r="X32" s="72"/>
      <c r="Y32" s="164" t="str">
        <f t="shared" si="0"/>
        <v/>
      </c>
      <c r="Z32" s="7"/>
      <c r="AA32" s="7"/>
      <c r="AB32" s="7"/>
      <c r="AC32" s="7"/>
      <c r="AD32" s="7"/>
      <c r="AE32" s="7"/>
      <c r="AF32" s="7"/>
      <c r="AG32" s="7"/>
      <c r="AH32" s="7"/>
      <c r="AI32" s="7"/>
      <c r="AJ32" s="7"/>
      <c r="AK32" s="7"/>
      <c r="AL32" s="7"/>
      <c r="AM32" s="7"/>
      <c r="AN32" s="8"/>
      <c r="AO32" s="8"/>
    </row>
    <row r="33" spans="1:54" customFormat="1" ht="14.4" hidden="1" customHeight="1" outlineLevel="1">
      <c r="A33" s="12"/>
      <c r="B33" s="21">
        <v>45292</v>
      </c>
      <c r="C33" s="22" t="s">
        <v>7</v>
      </c>
      <c r="D33" s="21">
        <f>EOMONTH(B33,0)</f>
        <v>45322</v>
      </c>
      <c r="E33" s="79" t="e">
        <f>INDEX(#REF!,MATCH('PARR Market Index w Months'!$D33,#REF!,0),MATCH('PARR Market Index w Months'!E$1,#REF!,0))</f>
        <v>#REF!</v>
      </c>
      <c r="F33" s="63"/>
      <c r="G33" s="79" t="e">
        <f>INDEX(#REF!,MATCH('PARR Market Index w Months'!$D33,#REF!,0),MATCH('PARR Market Index w Months'!G$1,#REF!,0))</f>
        <v>#REF!</v>
      </c>
      <c r="H33" s="79"/>
      <c r="I33" s="79" t="e">
        <f>INDEX(#REF!,MATCH('PARR Market Index w Months'!$D33,#REF!,0),MATCH('PARR Market Index w Months'!I$1,#REF!,0))</f>
        <v>#REF!</v>
      </c>
      <c r="J33" s="80"/>
      <c r="K33" s="79" t="e">
        <f>INDEX(#REF!,MATCH('PARR Market Index w Months'!$D33,#REF!,0),MATCH('PARR Market Index w Months'!K$1,#REF!,0))</f>
        <v>#REF!</v>
      </c>
      <c r="L33" s="79"/>
      <c r="M33" s="79" t="e">
        <f>INDEX(#REF!,MATCH('PARR Market Index w Months'!$D33,#REF!,0),MATCH('PARR Market Index w Months'!M$1,#REF!,0))</f>
        <v>#REF!</v>
      </c>
      <c r="N33" s="79"/>
      <c r="O33" s="79" t="e">
        <f>INDEX(#REF!,MATCH('PARR Market Index w Months'!$D33,#REF!,0),MATCH('PARR Market Index w Months'!O$1,#REF!,0))</f>
        <v>#REF!</v>
      </c>
      <c r="P33" s="81"/>
      <c r="Q33" s="79" t="e">
        <f>INDEX(#REF!,MATCH('PARR Market Index w Months'!$D33,#REF!,0),MATCH('PARR Market Index w Months'!Q$1,#REF!,0))</f>
        <v>#REF!</v>
      </c>
      <c r="R33" s="81"/>
      <c r="S33" s="79" t="e">
        <f>INDEX(#REF!,MATCH('PARR Market Index w Months'!$D33,#REF!,0),MATCH('PARR Market Index w Months'!S$1,#REF!,0))</f>
        <v>#REF!</v>
      </c>
      <c r="T33" s="81"/>
      <c r="U33" s="79" t="e">
        <f>INDEX(#REF!,MATCH('PARR Market Index w Months'!$D33,#REF!,0),MATCH('PARR Market Index w Months'!U$1,#REF!,0))</f>
        <v>#REF!</v>
      </c>
      <c r="V33" s="74"/>
      <c r="W33" s="162" t="s">
        <v>42</v>
      </c>
      <c r="X33" s="79"/>
      <c r="Y33" s="165" t="str">
        <f t="shared" si="0"/>
        <v/>
      </c>
      <c r="Z33" s="7"/>
      <c r="AA33" s="7"/>
      <c r="AB33" s="7"/>
      <c r="AC33" s="7"/>
      <c r="AD33" s="7"/>
      <c r="AE33" s="7"/>
      <c r="AF33" s="7"/>
      <c r="AG33" s="7"/>
      <c r="AH33" s="7"/>
      <c r="AI33" s="7"/>
      <c r="AJ33" s="7"/>
      <c r="AK33" s="7"/>
      <c r="AL33" s="7"/>
      <c r="AM33" s="7"/>
      <c r="AN33" s="8"/>
      <c r="AO33" s="8"/>
    </row>
    <row r="34" spans="1:54" customFormat="1" ht="15" customHeight="1" collapsed="1">
      <c r="A34" s="12"/>
      <c r="B34" s="27" t="s">
        <v>41</v>
      </c>
      <c r="C34" s="28"/>
      <c r="D34" s="27"/>
      <c r="E34" s="72" t="e">
        <f>INDEX(#REF!,MATCH('PARR Market Index w Months'!$B34,#REF!,0),MATCH('PARR Market Index w Months'!E$1,#REF!,0))</f>
        <v>#REF!</v>
      </c>
      <c r="F34" s="64"/>
      <c r="G34" s="72" t="e">
        <f>INDEX(#REF!,MATCH('PARR Market Index w Months'!$B34,#REF!,0),MATCH('PARR Market Index w Months'!G$1,#REF!,0))</f>
        <v>#REF!</v>
      </c>
      <c r="H34" s="72"/>
      <c r="I34" s="72" t="e">
        <f>INDEX(#REF!,MATCH('PARR Market Index w Months'!$B34,#REF!,0),MATCH('PARR Market Index w Months'!I$1,#REF!,0))</f>
        <v>#REF!</v>
      </c>
      <c r="J34" s="73"/>
      <c r="K34" s="72" t="e">
        <f>INDEX(#REF!,MATCH('PARR Market Index w Months'!$B34,#REF!,0),MATCH('PARR Market Index w Months'!K$1,#REF!,0))</f>
        <v>#REF!</v>
      </c>
      <c r="L34" s="72"/>
      <c r="M34" s="72" t="e">
        <f>INDEX(#REF!,MATCH('PARR Market Index w Months'!$B34,#REF!,0),MATCH('PARR Market Index w Months'!M$1,#REF!,0))</f>
        <v>#REF!</v>
      </c>
      <c r="N34" s="72"/>
      <c r="O34" s="72" t="e">
        <f>INDEX(#REF!,MATCH('PARR Market Index w Months'!$B34,#REF!,0),MATCH('PARR Market Index w Months'!O$1,#REF!,0))</f>
        <v>#REF!</v>
      </c>
      <c r="P34" s="74"/>
      <c r="Q34" s="72" t="e">
        <f>INDEX(#REF!,MATCH('PARR Market Index w Months'!$B34,#REF!,0),MATCH('PARR Market Index w Months'!Q$1,#REF!,0))</f>
        <v>#REF!</v>
      </c>
      <c r="R34" s="74"/>
      <c r="S34" s="72" t="e">
        <f>INDEX(#REF!,MATCH('PARR Market Index w Months'!$B34,#REF!,0),MATCH('PARR Market Index w Months'!S$1,#REF!,0))</f>
        <v>#REF!</v>
      </c>
      <c r="T34" s="74"/>
      <c r="U34" s="72" t="e">
        <f>INDEX(#REF!,MATCH('PARR Market Index w Months'!$B34,#REF!,0),MATCH('PARR Market Index w Months'!U$1,#REF!,0))</f>
        <v>#REF!</v>
      </c>
      <c r="V34" s="74"/>
      <c r="W34" s="157">
        <v>12.58</v>
      </c>
      <c r="X34" s="72"/>
      <c r="Y34" s="164" t="str">
        <f t="shared" si="0"/>
        <v/>
      </c>
      <c r="Z34" s="7"/>
      <c r="AA34" s="7"/>
      <c r="AB34" s="7"/>
      <c r="AC34" s="7"/>
      <c r="AD34" s="7"/>
      <c r="AE34" s="7"/>
      <c r="AF34" s="7"/>
      <c r="AG34" s="7"/>
      <c r="AH34" s="7"/>
      <c r="AI34" s="7"/>
      <c r="AJ34" s="7"/>
      <c r="AK34" s="7"/>
      <c r="AL34" s="7"/>
      <c r="AM34" s="7"/>
      <c r="AN34" s="8"/>
      <c r="AO34" s="8"/>
    </row>
    <row r="35" spans="1:54" customFormat="1" ht="14.4">
      <c r="A35" s="12"/>
      <c r="B35" s="96">
        <v>2023</v>
      </c>
      <c r="C35" s="24"/>
      <c r="D35" s="24"/>
      <c r="E35" s="78" t="e">
        <f>INDEX(#REF!,MATCH('PARR Market Index w Months'!$B35,#REF!,0),MATCH('PARR Market Index w Months'!E$1,#REF!,0))</f>
        <v>#REF!</v>
      </c>
      <c r="F35" s="26"/>
      <c r="G35" s="78" t="e">
        <f>INDEX(#REF!,MATCH('PARR Market Index w Months'!$B35,#REF!,0),MATCH('PARR Market Index w Months'!G$1,#REF!,0))</f>
        <v>#REF!</v>
      </c>
      <c r="H35" s="78"/>
      <c r="I35" s="78" t="e">
        <f>INDEX(#REF!,MATCH('PARR Market Index w Months'!$B35,#REF!,0),MATCH('PARR Market Index w Months'!I$1,#REF!,0))</f>
        <v>#REF!</v>
      </c>
      <c r="J35" s="26"/>
      <c r="K35" s="78" t="e">
        <f>INDEX(#REF!,MATCH('PARR Market Index w Months'!$B35,#REF!,0),MATCH('PARR Market Index w Months'!K$1,#REF!,0))</f>
        <v>#REF!</v>
      </c>
      <c r="L35" s="78"/>
      <c r="M35" s="78" t="e">
        <f>INDEX(#REF!,MATCH('PARR Market Index w Months'!$B35,#REF!,0),MATCH('PARR Market Index w Months'!M$1,#REF!,0))</f>
        <v>#REF!</v>
      </c>
      <c r="N35" s="78"/>
      <c r="O35" s="78" t="e">
        <f>INDEX(#REF!,MATCH('PARR Market Index w Months'!$B35,#REF!,0),MATCH('PARR Market Index w Months'!O$1,#REF!,0))</f>
        <v>#REF!</v>
      </c>
      <c r="P35" s="26"/>
      <c r="Q35" s="78" t="e">
        <f>INDEX(#REF!,MATCH('PARR Market Index w Months'!$B35,#REF!,0),MATCH('PARR Market Index w Months'!Q$1,#REF!,0))</f>
        <v>#REF!</v>
      </c>
      <c r="R35" s="26"/>
      <c r="S35" s="78" t="e">
        <f>INDEX(#REF!,MATCH('PARR Market Index w Months'!$B35,#REF!,0),MATCH('PARR Market Index w Months'!S$1,#REF!,0))</f>
        <v>#REF!</v>
      </c>
      <c r="T35" s="26"/>
      <c r="U35" s="78" t="e">
        <f>INDEX(#REF!,MATCH('PARR Market Index w Months'!$B35,#REF!,0),MATCH('PARR Market Index w Months'!U$1,#REF!,0))</f>
        <v>#REF!</v>
      </c>
      <c r="V35" s="104"/>
      <c r="W35" s="160">
        <v>15.982499490779983</v>
      </c>
      <c r="X35" s="78"/>
      <c r="Y35" s="166" t="str">
        <f t="shared" si="0"/>
        <v/>
      </c>
      <c r="Z35" s="7"/>
      <c r="AA35" s="7"/>
      <c r="AB35" s="7"/>
      <c r="AC35" s="7"/>
      <c r="AD35" s="7"/>
      <c r="AE35" s="7"/>
      <c r="AF35" s="7"/>
      <c r="AG35" s="7"/>
      <c r="AH35" s="7"/>
      <c r="AI35" s="7"/>
      <c r="AJ35" s="7"/>
      <c r="AK35" s="7"/>
      <c r="AL35" s="7"/>
      <c r="AM35" s="7"/>
      <c r="AN35" s="8"/>
      <c r="AO35" s="8"/>
      <c r="AP35" s="2"/>
      <c r="AQ35" s="2"/>
      <c r="AR35" s="2"/>
      <c r="AS35" s="2"/>
      <c r="AT35" s="2"/>
      <c r="AU35" s="2"/>
      <c r="AV35" s="2"/>
      <c r="AW35" s="2"/>
      <c r="AX35" s="2"/>
      <c r="AY35" s="2"/>
      <c r="AZ35" s="2"/>
      <c r="BA35" s="2"/>
      <c r="BB35" s="2"/>
    </row>
    <row r="36" spans="1:54" customFormat="1" ht="14.4" hidden="1" customHeight="1" outlineLevel="1">
      <c r="A36" s="12"/>
      <c r="B36" s="18">
        <f>D37+1</f>
        <v>45261</v>
      </c>
      <c r="C36" s="19" t="s">
        <v>7</v>
      </c>
      <c r="D36" s="18">
        <f>EOMONTH(B36,0)</f>
        <v>45291</v>
      </c>
      <c r="E36" s="75" t="e">
        <f>INDEX(#REF!,MATCH('PARR Market Index w Months'!$D36,#REF!,0),MATCH('PARR Market Index w Months'!E$1,#REF!,0))</f>
        <v>#REF!</v>
      </c>
      <c r="F36" s="62"/>
      <c r="G36" s="75" t="e">
        <f>INDEX(#REF!,MATCH('PARR Market Index w Months'!$D36,#REF!,0),MATCH('PARR Market Index w Months'!G$1,#REF!,0))</f>
        <v>#REF!</v>
      </c>
      <c r="H36" s="75"/>
      <c r="I36" s="75" t="e">
        <f>INDEX(#REF!,MATCH('PARR Market Index w Months'!$D36,#REF!,0),MATCH('PARR Market Index w Months'!I$1,#REF!,0))</f>
        <v>#REF!</v>
      </c>
      <c r="J36" s="76"/>
      <c r="K36" s="75" t="e">
        <f>INDEX(#REF!,MATCH('PARR Market Index w Months'!$D36,#REF!,0),MATCH('PARR Market Index w Months'!K$1,#REF!,0))</f>
        <v>#REF!</v>
      </c>
      <c r="L36" s="75"/>
      <c r="M36" s="75" t="e">
        <f>INDEX(#REF!,MATCH('PARR Market Index w Months'!$D36,#REF!,0),MATCH('PARR Market Index w Months'!M$1,#REF!,0))</f>
        <v>#REF!</v>
      </c>
      <c r="N36" s="75"/>
      <c r="O36" s="75" t="e">
        <f>INDEX(#REF!,MATCH('PARR Market Index w Months'!$D36,#REF!,0),MATCH('PARR Market Index w Months'!O$1,#REF!,0))</f>
        <v>#REF!</v>
      </c>
      <c r="P36" s="77"/>
      <c r="Q36" s="75" t="e">
        <f>INDEX(#REF!,MATCH('PARR Market Index w Months'!$D36,#REF!,0),MATCH('PARR Market Index w Months'!Q$1,#REF!,0))</f>
        <v>#REF!</v>
      </c>
      <c r="R36" s="77"/>
      <c r="S36" s="75" t="e">
        <f>INDEX(#REF!,MATCH('PARR Market Index w Months'!$D36,#REF!,0),MATCH('PARR Market Index w Months'!S$1,#REF!,0))</f>
        <v>#REF!</v>
      </c>
      <c r="T36" s="77"/>
      <c r="U36" s="75" t="e">
        <f>INDEX(#REF!,MATCH('PARR Market Index w Months'!$D36,#REF!,0),MATCH('PARR Market Index w Months'!U$1,#REF!,0))</f>
        <v>#REF!</v>
      </c>
      <c r="V36" s="74"/>
      <c r="W36" s="159" t="s">
        <v>42</v>
      </c>
      <c r="X36" s="75"/>
      <c r="Y36" s="163" t="str">
        <f t="shared" si="0"/>
        <v/>
      </c>
      <c r="Z36" s="7"/>
      <c r="AA36" s="7"/>
      <c r="AB36" s="7"/>
      <c r="AC36" s="7"/>
      <c r="AD36" s="7"/>
      <c r="AE36" s="7"/>
      <c r="AF36" s="7"/>
      <c r="AG36" s="7"/>
      <c r="AH36" s="7"/>
      <c r="AI36" s="7"/>
      <c r="AJ36" s="7"/>
      <c r="AK36" s="7"/>
      <c r="AL36" s="7"/>
      <c r="AM36" s="7"/>
      <c r="AN36" s="8"/>
      <c r="AO36" s="8"/>
    </row>
    <row r="37" spans="1:54" customFormat="1" ht="14.4" hidden="1" customHeight="1" outlineLevel="1">
      <c r="A37" s="12"/>
      <c r="B37" s="27">
        <f>D38+1</f>
        <v>45231</v>
      </c>
      <c r="C37" s="28" t="s">
        <v>7</v>
      </c>
      <c r="D37" s="27">
        <f>EOMONTH(B37,0)</f>
        <v>45260</v>
      </c>
      <c r="E37" s="72" t="e">
        <f>INDEX(#REF!,MATCH('PARR Market Index w Months'!$D37,#REF!,0),MATCH('PARR Market Index w Months'!E$1,#REF!,0))</f>
        <v>#REF!</v>
      </c>
      <c r="F37" s="64"/>
      <c r="G37" s="72" t="e">
        <f>INDEX(#REF!,MATCH('PARR Market Index w Months'!$D37,#REF!,0),MATCH('PARR Market Index w Months'!G$1,#REF!,0))</f>
        <v>#REF!</v>
      </c>
      <c r="H37" s="72"/>
      <c r="I37" s="72" t="e">
        <f>INDEX(#REF!,MATCH('PARR Market Index w Months'!$D37,#REF!,0),MATCH('PARR Market Index w Months'!I$1,#REF!,0))</f>
        <v>#REF!</v>
      </c>
      <c r="J37" s="73"/>
      <c r="K37" s="72" t="e">
        <f>INDEX(#REF!,MATCH('PARR Market Index w Months'!$D37,#REF!,0),MATCH('PARR Market Index w Months'!K$1,#REF!,0))</f>
        <v>#REF!</v>
      </c>
      <c r="L37" s="72"/>
      <c r="M37" s="72" t="e">
        <f>INDEX(#REF!,MATCH('PARR Market Index w Months'!$D37,#REF!,0),MATCH('PARR Market Index w Months'!M$1,#REF!,0))</f>
        <v>#REF!</v>
      </c>
      <c r="N37" s="72"/>
      <c r="O37" s="72" t="e">
        <f>INDEX(#REF!,MATCH('PARR Market Index w Months'!$D37,#REF!,0),MATCH('PARR Market Index w Months'!O$1,#REF!,0))</f>
        <v>#REF!</v>
      </c>
      <c r="P37" s="74"/>
      <c r="Q37" s="72" t="e">
        <f>INDEX(#REF!,MATCH('PARR Market Index w Months'!$D37,#REF!,0),MATCH('PARR Market Index w Months'!Q$1,#REF!,0))</f>
        <v>#REF!</v>
      </c>
      <c r="R37" s="74"/>
      <c r="S37" s="72" t="e">
        <f>INDEX(#REF!,MATCH('PARR Market Index w Months'!$D37,#REF!,0),MATCH('PARR Market Index w Months'!S$1,#REF!,0))</f>
        <v>#REF!</v>
      </c>
      <c r="T37" s="74"/>
      <c r="U37" s="72" t="e">
        <f>INDEX(#REF!,MATCH('PARR Market Index w Months'!$D37,#REF!,0),MATCH('PARR Market Index w Months'!U$1,#REF!,0))</f>
        <v>#REF!</v>
      </c>
      <c r="V37" s="74"/>
      <c r="W37" s="157" t="s">
        <v>42</v>
      </c>
      <c r="X37" s="72"/>
      <c r="Y37" s="164" t="str">
        <f t="shared" si="0"/>
        <v/>
      </c>
      <c r="Z37" s="7"/>
      <c r="AA37" s="7"/>
      <c r="AB37" s="7"/>
      <c r="AC37" s="7"/>
      <c r="AD37" s="7"/>
      <c r="AE37" s="7"/>
      <c r="AF37" s="7"/>
      <c r="AG37" s="7"/>
      <c r="AH37" s="7"/>
      <c r="AI37" s="7"/>
      <c r="AJ37" s="7"/>
      <c r="AK37" s="7"/>
      <c r="AL37" s="7"/>
      <c r="AM37" s="7"/>
      <c r="AN37" s="8"/>
      <c r="AO37" s="8"/>
    </row>
    <row r="38" spans="1:54" customFormat="1" ht="14.4" hidden="1" customHeight="1" outlineLevel="1">
      <c r="A38" s="12"/>
      <c r="B38" s="21">
        <v>45200</v>
      </c>
      <c r="C38" s="22" t="s">
        <v>7</v>
      </c>
      <c r="D38" s="21">
        <f>EOMONTH(B38,0)</f>
        <v>45230</v>
      </c>
      <c r="E38" s="79" t="e">
        <f>INDEX(#REF!,MATCH('PARR Market Index w Months'!$D38,#REF!,0),MATCH('PARR Market Index w Months'!E$1,#REF!,0))</f>
        <v>#REF!</v>
      </c>
      <c r="F38" s="63"/>
      <c r="G38" s="79" t="e">
        <f>INDEX(#REF!,MATCH('PARR Market Index w Months'!$D38,#REF!,0),MATCH('PARR Market Index w Months'!G$1,#REF!,0))</f>
        <v>#REF!</v>
      </c>
      <c r="H38" s="79"/>
      <c r="I38" s="79" t="e">
        <f>INDEX(#REF!,MATCH('PARR Market Index w Months'!$D38,#REF!,0),MATCH('PARR Market Index w Months'!I$1,#REF!,0))</f>
        <v>#REF!</v>
      </c>
      <c r="J38" s="80"/>
      <c r="K38" s="79" t="e">
        <f>INDEX(#REF!,MATCH('PARR Market Index w Months'!$D38,#REF!,0),MATCH('PARR Market Index w Months'!K$1,#REF!,0))</f>
        <v>#REF!</v>
      </c>
      <c r="L38" s="79"/>
      <c r="M38" s="79" t="e">
        <f>INDEX(#REF!,MATCH('PARR Market Index w Months'!$D38,#REF!,0),MATCH('PARR Market Index w Months'!M$1,#REF!,0))</f>
        <v>#REF!</v>
      </c>
      <c r="N38" s="79"/>
      <c r="O38" s="79" t="e">
        <f>INDEX(#REF!,MATCH('PARR Market Index w Months'!$D38,#REF!,0),MATCH('PARR Market Index w Months'!O$1,#REF!,0))</f>
        <v>#REF!</v>
      </c>
      <c r="P38" s="81"/>
      <c r="Q38" s="79" t="e">
        <f>INDEX(#REF!,MATCH('PARR Market Index w Months'!$D38,#REF!,0),MATCH('PARR Market Index w Months'!Q$1,#REF!,0))</f>
        <v>#REF!</v>
      </c>
      <c r="R38" s="81"/>
      <c r="S38" s="79" t="e">
        <f>INDEX(#REF!,MATCH('PARR Market Index w Months'!$D38,#REF!,0),MATCH('PARR Market Index w Months'!S$1,#REF!,0))</f>
        <v>#REF!</v>
      </c>
      <c r="T38" s="81"/>
      <c r="U38" s="79" t="e">
        <f>INDEX(#REF!,MATCH('PARR Market Index w Months'!$D38,#REF!,0),MATCH('PARR Market Index w Months'!U$1,#REF!,0))</f>
        <v>#REF!</v>
      </c>
      <c r="V38" s="74"/>
      <c r="W38" s="162" t="s">
        <v>42</v>
      </c>
      <c r="X38" s="79"/>
      <c r="Y38" s="165" t="str">
        <f t="shared" si="0"/>
        <v/>
      </c>
      <c r="Z38" s="7"/>
      <c r="AA38" s="7"/>
      <c r="AB38" s="7"/>
      <c r="AC38" s="7"/>
      <c r="AD38" s="7"/>
      <c r="AE38" s="7"/>
      <c r="AF38" s="7"/>
      <c r="AG38" s="7"/>
      <c r="AH38" s="7"/>
      <c r="AI38" s="7"/>
      <c r="AJ38" s="7"/>
      <c r="AK38" s="7"/>
      <c r="AL38" s="7"/>
      <c r="AM38" s="7"/>
      <c r="AN38" s="8"/>
      <c r="AO38" s="8"/>
    </row>
    <row r="39" spans="1:54" customFormat="1" ht="14.4" collapsed="1">
      <c r="A39" s="12"/>
      <c r="B39" s="27" t="s">
        <v>36</v>
      </c>
      <c r="C39" s="28"/>
      <c r="D39" s="27"/>
      <c r="E39" s="72" t="e">
        <f>INDEX(#REF!,MATCH('PARR Market Index w Months'!$B39,#REF!,0),MATCH('PARR Market Index w Months'!E$1,#REF!,0))</f>
        <v>#REF!</v>
      </c>
      <c r="F39" s="64"/>
      <c r="G39" s="72" t="e">
        <f>INDEX(#REF!,MATCH('PARR Market Index w Months'!$B39,#REF!,0),MATCH('PARR Market Index w Months'!G$1,#REF!,0))</f>
        <v>#REF!</v>
      </c>
      <c r="H39" s="72"/>
      <c r="I39" s="72" t="e">
        <f>INDEX(#REF!,MATCH('PARR Market Index w Months'!$B39,#REF!,0),MATCH('PARR Market Index w Months'!I$1,#REF!,0))</f>
        <v>#REF!</v>
      </c>
      <c r="J39" s="73"/>
      <c r="K39" s="72" t="e">
        <f>INDEX(#REF!,MATCH('PARR Market Index w Months'!$B39,#REF!,0),MATCH('PARR Market Index w Months'!K$1,#REF!,0))</f>
        <v>#REF!</v>
      </c>
      <c r="L39" s="72"/>
      <c r="M39" s="72" t="e">
        <f>INDEX(#REF!,MATCH('PARR Market Index w Months'!$B39,#REF!,0),MATCH('PARR Market Index w Months'!M$1,#REF!,0))</f>
        <v>#REF!</v>
      </c>
      <c r="N39" s="72"/>
      <c r="O39" s="72" t="e">
        <f>INDEX(#REF!,MATCH('PARR Market Index w Months'!$B39,#REF!,0),MATCH('PARR Market Index w Months'!O$1,#REF!,0))</f>
        <v>#REF!</v>
      </c>
      <c r="P39" s="74"/>
      <c r="Q39" s="72" t="e">
        <f>INDEX(#REF!,MATCH('PARR Market Index w Months'!$B39,#REF!,0),MATCH('PARR Market Index w Months'!Q$1,#REF!,0))</f>
        <v>#REF!</v>
      </c>
      <c r="R39" s="74"/>
      <c r="S39" s="72" t="e">
        <f>INDEX(#REF!,MATCH('PARR Market Index w Months'!$B39,#REF!,0),MATCH('PARR Market Index w Months'!S$1,#REF!,0))</f>
        <v>#REF!</v>
      </c>
      <c r="T39" s="74"/>
      <c r="U39" s="72" t="e">
        <f>INDEX(#REF!,MATCH('PARR Market Index w Months'!$B39,#REF!,0),MATCH('PARR Market Index w Months'!U$1,#REF!,0))</f>
        <v>#REF!</v>
      </c>
      <c r="V39" s="74"/>
      <c r="W39" s="157">
        <v>13.252236559139783</v>
      </c>
      <c r="X39" s="72"/>
      <c r="Y39" s="164" t="str">
        <f t="shared" si="0"/>
        <v/>
      </c>
      <c r="Z39" s="7"/>
      <c r="AA39" s="7"/>
      <c r="AB39" s="7"/>
      <c r="AC39" s="7"/>
      <c r="AD39" s="7"/>
      <c r="AE39" s="7"/>
      <c r="AF39" s="7"/>
      <c r="AG39" s="7"/>
      <c r="AH39" s="7"/>
      <c r="AI39" s="7"/>
      <c r="AJ39" s="7"/>
      <c r="AK39" s="7"/>
      <c r="AL39" s="7"/>
      <c r="AM39" s="7"/>
      <c r="AN39" s="8"/>
      <c r="AO39" s="8"/>
    </row>
    <row r="40" spans="1:54" customFormat="1" ht="14.4" hidden="1" customHeight="1" outlineLevel="1">
      <c r="A40" s="12"/>
      <c r="B40" s="18">
        <f>D41+1</f>
        <v>45170</v>
      </c>
      <c r="C40" s="19" t="s">
        <v>7</v>
      </c>
      <c r="D40" s="18">
        <f>EOMONTH(B40,0)</f>
        <v>45199</v>
      </c>
      <c r="E40" s="75" t="e">
        <f>INDEX(#REF!,MATCH('PARR Market Index w Months'!$D40,#REF!,0),MATCH('PARR Market Index w Months'!E$1,#REF!,0))</f>
        <v>#REF!</v>
      </c>
      <c r="F40" s="62"/>
      <c r="G40" s="75" t="e">
        <f>INDEX(#REF!,MATCH('PARR Market Index w Months'!$D40,#REF!,0),MATCH('PARR Market Index w Months'!G$1,#REF!,0))</f>
        <v>#REF!</v>
      </c>
      <c r="H40" s="75"/>
      <c r="I40" s="75" t="e">
        <f>INDEX(#REF!,MATCH('PARR Market Index w Months'!$D40,#REF!,0),MATCH('PARR Market Index w Months'!I$1,#REF!,0))</f>
        <v>#REF!</v>
      </c>
      <c r="J40" s="76"/>
      <c r="K40" s="75" t="e">
        <f>INDEX(#REF!,MATCH('PARR Market Index w Months'!$D40,#REF!,0),MATCH('PARR Market Index w Months'!K$1,#REF!,0))</f>
        <v>#REF!</v>
      </c>
      <c r="L40" s="75"/>
      <c r="M40" s="75" t="e">
        <f>INDEX(#REF!,MATCH('PARR Market Index w Months'!$D40,#REF!,0),MATCH('PARR Market Index w Months'!M$1,#REF!,0))</f>
        <v>#REF!</v>
      </c>
      <c r="N40" s="75"/>
      <c r="O40" s="75" t="e">
        <f>INDEX(#REF!,MATCH('PARR Market Index w Months'!$D40,#REF!,0),MATCH('PARR Market Index w Months'!O$1,#REF!,0))</f>
        <v>#REF!</v>
      </c>
      <c r="P40" s="77"/>
      <c r="Q40" s="75" t="e">
        <f>INDEX(#REF!,MATCH('PARR Market Index w Months'!$D40,#REF!,0),MATCH('PARR Market Index w Months'!Q$1,#REF!,0))</f>
        <v>#REF!</v>
      </c>
      <c r="R40" s="77"/>
      <c r="S40" s="75" t="e">
        <f>INDEX(#REF!,MATCH('PARR Market Index w Months'!$D40,#REF!,0),MATCH('PARR Market Index w Months'!S$1,#REF!,0))</f>
        <v>#REF!</v>
      </c>
      <c r="T40" s="77"/>
      <c r="U40" s="75" t="e">
        <f>INDEX(#REF!,MATCH('PARR Market Index w Months'!$D40,#REF!,0),MATCH('PARR Market Index w Months'!U$1,#REF!,0))</f>
        <v>#REF!</v>
      </c>
      <c r="V40" s="74"/>
      <c r="W40" s="159" t="s">
        <v>42</v>
      </c>
      <c r="X40" s="75"/>
      <c r="Y40" s="163" t="str">
        <f t="shared" si="0"/>
        <v/>
      </c>
      <c r="Z40" s="7"/>
      <c r="AA40" s="7"/>
      <c r="AB40" s="7"/>
      <c r="AC40" s="7"/>
      <c r="AD40" s="7"/>
      <c r="AE40" s="7"/>
      <c r="AF40" s="7"/>
      <c r="AG40" s="7"/>
      <c r="AH40" s="7"/>
      <c r="AI40" s="7"/>
      <c r="AJ40" s="7"/>
      <c r="AK40" s="7"/>
      <c r="AL40" s="7"/>
      <c r="AM40" s="7"/>
      <c r="AN40" s="8"/>
      <c r="AO40" s="8"/>
    </row>
    <row r="41" spans="1:54" customFormat="1" ht="14.4" hidden="1" customHeight="1" outlineLevel="1">
      <c r="A41" s="12"/>
      <c r="B41" s="27">
        <f>D42+1</f>
        <v>45139</v>
      </c>
      <c r="C41" s="28" t="s">
        <v>7</v>
      </c>
      <c r="D41" s="27">
        <f>EOMONTH(B41,0)</f>
        <v>45169</v>
      </c>
      <c r="E41" s="72" t="e">
        <f>INDEX(#REF!,MATCH('PARR Market Index w Months'!$D41,#REF!,0),MATCH('PARR Market Index w Months'!E$1,#REF!,0))</f>
        <v>#REF!</v>
      </c>
      <c r="F41" s="64"/>
      <c r="G41" s="72" t="e">
        <f>INDEX(#REF!,MATCH('PARR Market Index w Months'!$D41,#REF!,0),MATCH('PARR Market Index w Months'!G$1,#REF!,0))</f>
        <v>#REF!</v>
      </c>
      <c r="H41" s="72"/>
      <c r="I41" s="72" t="e">
        <f>INDEX(#REF!,MATCH('PARR Market Index w Months'!$D41,#REF!,0),MATCH('PARR Market Index w Months'!I$1,#REF!,0))</f>
        <v>#REF!</v>
      </c>
      <c r="J41" s="73"/>
      <c r="K41" s="72" t="e">
        <f>INDEX(#REF!,MATCH('PARR Market Index w Months'!$D41,#REF!,0),MATCH('PARR Market Index w Months'!K$1,#REF!,0))</f>
        <v>#REF!</v>
      </c>
      <c r="L41" s="72"/>
      <c r="M41" s="72" t="e">
        <f>INDEX(#REF!,MATCH('PARR Market Index w Months'!$D41,#REF!,0),MATCH('PARR Market Index w Months'!M$1,#REF!,0))</f>
        <v>#REF!</v>
      </c>
      <c r="N41" s="72"/>
      <c r="O41" s="72" t="e">
        <f>INDEX(#REF!,MATCH('PARR Market Index w Months'!$D41,#REF!,0),MATCH('PARR Market Index w Months'!O$1,#REF!,0))</f>
        <v>#REF!</v>
      </c>
      <c r="P41" s="74"/>
      <c r="Q41" s="72" t="e">
        <f>INDEX(#REF!,MATCH('PARR Market Index w Months'!$D41,#REF!,0),MATCH('PARR Market Index w Months'!Q$1,#REF!,0))</f>
        <v>#REF!</v>
      </c>
      <c r="R41" s="74"/>
      <c r="S41" s="72" t="e">
        <f>INDEX(#REF!,MATCH('PARR Market Index w Months'!$D41,#REF!,0),MATCH('PARR Market Index w Months'!S$1,#REF!,0))</f>
        <v>#REF!</v>
      </c>
      <c r="T41" s="74"/>
      <c r="U41" s="72" t="e">
        <f>INDEX(#REF!,MATCH('PARR Market Index w Months'!$D41,#REF!,0),MATCH('PARR Market Index w Months'!U$1,#REF!,0))</f>
        <v>#REF!</v>
      </c>
      <c r="V41" s="74"/>
      <c r="W41" s="157" t="s">
        <v>42</v>
      </c>
      <c r="X41" s="72"/>
      <c r="Y41" s="164" t="str">
        <f t="shared" ref="Y41:Y72" si="1">IFERROR(W41/M41,"")</f>
        <v/>
      </c>
      <c r="Z41" s="7"/>
      <c r="AA41" s="7"/>
      <c r="AB41" s="7"/>
      <c r="AC41" s="7"/>
      <c r="AD41" s="7"/>
      <c r="AE41" s="7"/>
      <c r="AF41" s="7"/>
      <c r="AG41" s="7"/>
      <c r="AH41" s="7"/>
      <c r="AI41" s="7"/>
      <c r="AJ41" s="7"/>
      <c r="AK41" s="7"/>
      <c r="AL41" s="7"/>
      <c r="AM41" s="7"/>
      <c r="AN41" s="8"/>
      <c r="AO41" s="8"/>
    </row>
    <row r="42" spans="1:54" customFormat="1" ht="14.4" hidden="1" customHeight="1" outlineLevel="1">
      <c r="A42" s="12"/>
      <c r="B42" s="21">
        <v>45108</v>
      </c>
      <c r="C42" s="22" t="s">
        <v>7</v>
      </c>
      <c r="D42" s="21">
        <f>EOMONTH(B42,0)</f>
        <v>45138</v>
      </c>
      <c r="E42" s="79" t="e">
        <f>INDEX(#REF!,MATCH('PARR Market Index w Months'!$D42,#REF!,0),MATCH('PARR Market Index w Months'!E$1,#REF!,0))</f>
        <v>#REF!</v>
      </c>
      <c r="F42" s="63"/>
      <c r="G42" s="79" t="e">
        <f>INDEX(#REF!,MATCH('PARR Market Index w Months'!$D42,#REF!,0),MATCH('PARR Market Index w Months'!G$1,#REF!,0))</f>
        <v>#REF!</v>
      </c>
      <c r="H42" s="79"/>
      <c r="I42" s="79" t="e">
        <f>INDEX(#REF!,MATCH('PARR Market Index w Months'!$D42,#REF!,0),MATCH('PARR Market Index w Months'!I$1,#REF!,0))</f>
        <v>#REF!</v>
      </c>
      <c r="J42" s="80"/>
      <c r="K42" s="79" t="e">
        <f>INDEX(#REF!,MATCH('PARR Market Index w Months'!$D42,#REF!,0),MATCH('PARR Market Index w Months'!K$1,#REF!,0))</f>
        <v>#REF!</v>
      </c>
      <c r="L42" s="79"/>
      <c r="M42" s="79" t="e">
        <f>INDEX(#REF!,MATCH('PARR Market Index w Months'!$D42,#REF!,0),MATCH('PARR Market Index w Months'!M$1,#REF!,0))</f>
        <v>#REF!</v>
      </c>
      <c r="N42" s="79"/>
      <c r="O42" s="79" t="e">
        <f>INDEX(#REF!,MATCH('PARR Market Index w Months'!$D42,#REF!,0),MATCH('PARR Market Index w Months'!O$1,#REF!,0))</f>
        <v>#REF!</v>
      </c>
      <c r="P42" s="81"/>
      <c r="Q42" s="79" t="e">
        <f>INDEX(#REF!,MATCH('PARR Market Index w Months'!$D42,#REF!,0),MATCH('PARR Market Index w Months'!Q$1,#REF!,0))</f>
        <v>#REF!</v>
      </c>
      <c r="R42" s="81"/>
      <c r="S42" s="79" t="e">
        <f>INDEX(#REF!,MATCH('PARR Market Index w Months'!$D42,#REF!,0),MATCH('PARR Market Index w Months'!S$1,#REF!,0))</f>
        <v>#REF!</v>
      </c>
      <c r="T42" s="81"/>
      <c r="U42" s="79" t="e">
        <f>INDEX(#REF!,MATCH('PARR Market Index w Months'!$D42,#REF!,0),MATCH('PARR Market Index w Months'!U$1,#REF!,0))</f>
        <v>#REF!</v>
      </c>
      <c r="V42" s="74"/>
      <c r="W42" s="162" t="s">
        <v>42</v>
      </c>
      <c r="X42" s="79"/>
      <c r="Y42" s="165" t="str">
        <f t="shared" si="1"/>
        <v/>
      </c>
      <c r="Z42" s="7"/>
      <c r="AA42" s="7"/>
      <c r="AB42" s="7"/>
      <c r="AC42" s="7"/>
      <c r="AD42" s="7"/>
      <c r="AE42" s="7"/>
      <c r="AF42" s="7"/>
      <c r="AG42" s="7"/>
      <c r="AH42" s="7"/>
      <c r="AI42" s="7"/>
      <c r="AJ42" s="7"/>
      <c r="AK42" s="7"/>
      <c r="AL42" s="7"/>
      <c r="AM42" s="7"/>
      <c r="AN42" s="8"/>
      <c r="AO42" s="8"/>
    </row>
    <row r="43" spans="1:54" customFormat="1" ht="14.4" collapsed="1">
      <c r="A43" s="12"/>
      <c r="B43" s="27" t="s">
        <v>35</v>
      </c>
      <c r="C43" s="28"/>
      <c r="D43" s="27"/>
      <c r="E43" s="72" t="e">
        <f>INDEX(#REF!,MATCH('PARR Market Index w Months'!$B43,#REF!,0),MATCH('PARR Market Index w Months'!E$1,#REF!,0))</f>
        <v>#REF!</v>
      </c>
      <c r="F43" s="64"/>
      <c r="G43" s="72" t="e">
        <f>INDEX(#REF!,MATCH('PARR Market Index w Months'!$B43,#REF!,0),MATCH('PARR Market Index w Months'!G$1,#REF!,0))</f>
        <v>#REF!</v>
      </c>
      <c r="H43" s="72"/>
      <c r="I43" s="72" t="e">
        <f>INDEX(#REF!,MATCH('PARR Market Index w Months'!$B43,#REF!,0),MATCH('PARR Market Index w Months'!I$1,#REF!,0))</f>
        <v>#REF!</v>
      </c>
      <c r="J43" s="73"/>
      <c r="K43" s="72" t="e">
        <f>INDEX(#REF!,MATCH('PARR Market Index w Months'!$B43,#REF!,0),MATCH('PARR Market Index w Months'!K$1,#REF!,0))</f>
        <v>#REF!</v>
      </c>
      <c r="L43" s="72"/>
      <c r="M43" s="72" t="e">
        <f>INDEX(#REF!,MATCH('PARR Market Index w Months'!$B43,#REF!,0),MATCH('PARR Market Index w Months'!M$1,#REF!,0))</f>
        <v>#REF!</v>
      </c>
      <c r="N43" s="72"/>
      <c r="O43" s="72" t="e">
        <f>INDEX(#REF!,MATCH('PARR Market Index w Months'!$B43,#REF!,0),MATCH('PARR Market Index w Months'!O$1,#REF!,0))</f>
        <v>#REF!</v>
      </c>
      <c r="P43" s="74"/>
      <c r="Q43" s="72" t="e">
        <f>INDEX(#REF!,MATCH('PARR Market Index w Months'!$B43,#REF!,0),MATCH('PARR Market Index w Months'!Q$1,#REF!,0))</f>
        <v>#REF!</v>
      </c>
      <c r="R43" s="74"/>
      <c r="S43" s="72" t="e">
        <f>INDEX(#REF!,MATCH('PARR Market Index w Months'!$B43,#REF!,0),MATCH('PARR Market Index w Months'!S$1,#REF!,0))</f>
        <v>#REF!</v>
      </c>
      <c r="T43" s="74"/>
      <c r="U43" s="72" t="e">
        <f>INDEX(#REF!,MATCH('PARR Market Index w Months'!$B43,#REF!,0),MATCH('PARR Market Index w Months'!U$1,#REF!,0))</f>
        <v>#REF!</v>
      </c>
      <c r="V43" s="74"/>
      <c r="W43" s="157">
        <v>19.11692230070636</v>
      </c>
      <c r="X43" s="72"/>
      <c r="Y43" s="164" t="str">
        <f t="shared" si="1"/>
        <v/>
      </c>
      <c r="Z43" s="7"/>
      <c r="AA43" s="7"/>
      <c r="AB43" s="7"/>
      <c r="AC43" s="7"/>
      <c r="AD43" s="7"/>
      <c r="AE43" s="7"/>
      <c r="AF43" s="7"/>
      <c r="AG43" s="7"/>
      <c r="AH43" s="7"/>
      <c r="AI43" s="7"/>
      <c r="AJ43" s="7"/>
      <c r="AK43" s="7"/>
      <c r="AL43" s="7"/>
      <c r="AM43" s="7"/>
      <c r="AN43" s="8"/>
      <c r="AO43" s="8"/>
    </row>
    <row r="44" spans="1:54" customFormat="1" ht="14.4" hidden="1" customHeight="1" outlineLevel="1">
      <c r="A44" s="12"/>
      <c r="B44" s="18">
        <f>D45+1</f>
        <v>45078</v>
      </c>
      <c r="C44" s="19" t="s">
        <v>7</v>
      </c>
      <c r="D44" s="18">
        <f>EOMONTH(B44,0)</f>
        <v>45107</v>
      </c>
      <c r="E44" s="75" t="e">
        <f>INDEX(#REF!,MATCH('PARR Market Index w Months'!$D44,#REF!,0),MATCH('PARR Market Index w Months'!E$1,#REF!,0))</f>
        <v>#REF!</v>
      </c>
      <c r="F44" s="62"/>
      <c r="G44" s="75" t="e">
        <f>INDEX(#REF!,MATCH('PARR Market Index w Months'!$D44,#REF!,0),MATCH('PARR Market Index w Months'!G$1,#REF!,0))</f>
        <v>#REF!</v>
      </c>
      <c r="H44" s="75"/>
      <c r="I44" s="75" t="e">
        <f>INDEX(#REF!,MATCH('PARR Market Index w Months'!$D44,#REF!,0),MATCH('PARR Market Index w Months'!I$1,#REF!,0))</f>
        <v>#REF!</v>
      </c>
      <c r="J44" s="76"/>
      <c r="K44" s="75" t="e">
        <f>INDEX(#REF!,MATCH('PARR Market Index w Months'!$D44,#REF!,0),MATCH('PARR Market Index w Months'!K$1,#REF!,0))</f>
        <v>#REF!</v>
      </c>
      <c r="L44" s="75"/>
      <c r="M44" s="75" t="e">
        <f>INDEX(#REF!,MATCH('PARR Market Index w Months'!$D44,#REF!,0),MATCH('PARR Market Index w Months'!M$1,#REF!,0))</f>
        <v>#REF!</v>
      </c>
      <c r="N44" s="75"/>
      <c r="O44" s="75" t="e">
        <f>INDEX(#REF!,MATCH('PARR Market Index w Months'!$D44,#REF!,0),MATCH('PARR Market Index w Months'!O$1,#REF!,0))</f>
        <v>#REF!</v>
      </c>
      <c r="P44" s="77"/>
      <c r="Q44" s="75" t="e">
        <f>INDEX(#REF!,MATCH('PARR Market Index w Months'!$D44,#REF!,0),MATCH('PARR Market Index w Months'!Q$1,#REF!,0))</f>
        <v>#REF!</v>
      </c>
      <c r="R44" s="77"/>
      <c r="S44" s="75" t="e">
        <f>INDEX(#REF!,MATCH('PARR Market Index w Months'!$D44,#REF!,0),MATCH('PARR Market Index w Months'!S$1,#REF!,0))</f>
        <v>#REF!</v>
      </c>
      <c r="T44" s="77"/>
      <c r="U44" s="75" t="e">
        <f>INDEX(#REF!,MATCH('PARR Market Index w Months'!$D44,#REF!,0),MATCH('PARR Market Index w Months'!U$1,#REF!,0))</f>
        <v>#REF!</v>
      </c>
      <c r="V44" s="74"/>
      <c r="W44" s="159" t="s">
        <v>42</v>
      </c>
      <c r="X44" s="75"/>
      <c r="Y44" s="163" t="str">
        <f t="shared" si="1"/>
        <v/>
      </c>
      <c r="Z44" s="7"/>
      <c r="AA44" s="7"/>
      <c r="AB44" s="7"/>
      <c r="AC44" s="7"/>
      <c r="AD44" s="7"/>
      <c r="AE44" s="7"/>
      <c r="AF44" s="7"/>
      <c r="AG44" s="7"/>
      <c r="AH44" s="7"/>
      <c r="AI44" s="7"/>
      <c r="AJ44" s="7"/>
      <c r="AK44" s="7"/>
      <c r="AL44" s="7"/>
      <c r="AM44" s="7"/>
      <c r="AN44" s="8"/>
      <c r="AO44" s="8"/>
    </row>
    <row r="45" spans="1:54" customFormat="1" ht="14.4" hidden="1" customHeight="1" outlineLevel="1">
      <c r="A45" s="12"/>
      <c r="B45" s="27">
        <f>D46+1</f>
        <v>45047</v>
      </c>
      <c r="C45" s="28" t="s">
        <v>7</v>
      </c>
      <c r="D45" s="27">
        <f>EOMONTH(B45,0)</f>
        <v>45077</v>
      </c>
      <c r="E45" s="72" t="e">
        <f>INDEX(#REF!,MATCH('PARR Market Index w Months'!$D45,#REF!,0),MATCH('PARR Market Index w Months'!E$1,#REF!,0))</f>
        <v>#REF!</v>
      </c>
      <c r="F45" s="64"/>
      <c r="G45" s="72" t="e">
        <f>INDEX(#REF!,MATCH('PARR Market Index w Months'!$D45,#REF!,0),MATCH('PARR Market Index w Months'!G$1,#REF!,0))</f>
        <v>#REF!</v>
      </c>
      <c r="H45" s="72"/>
      <c r="I45" s="72" t="e">
        <f>INDEX(#REF!,MATCH('PARR Market Index w Months'!$D45,#REF!,0),MATCH('PARR Market Index w Months'!I$1,#REF!,0))</f>
        <v>#REF!</v>
      </c>
      <c r="J45" s="73"/>
      <c r="K45" s="72" t="e">
        <f>INDEX(#REF!,MATCH('PARR Market Index w Months'!$D45,#REF!,0),MATCH('PARR Market Index w Months'!K$1,#REF!,0))</f>
        <v>#REF!</v>
      </c>
      <c r="L45" s="72"/>
      <c r="M45" s="72" t="e">
        <f>INDEX(#REF!,MATCH('PARR Market Index w Months'!$D45,#REF!,0),MATCH('PARR Market Index w Months'!M$1,#REF!,0))</f>
        <v>#REF!</v>
      </c>
      <c r="N45" s="72"/>
      <c r="O45" s="72" t="e">
        <f>INDEX(#REF!,MATCH('PARR Market Index w Months'!$D45,#REF!,0),MATCH('PARR Market Index w Months'!O$1,#REF!,0))</f>
        <v>#REF!</v>
      </c>
      <c r="P45" s="74"/>
      <c r="Q45" s="72" t="e">
        <f>INDEX(#REF!,MATCH('PARR Market Index w Months'!$D45,#REF!,0),MATCH('PARR Market Index w Months'!Q$1,#REF!,0))</f>
        <v>#REF!</v>
      </c>
      <c r="R45" s="74"/>
      <c r="S45" s="72" t="e">
        <f>INDEX(#REF!,MATCH('PARR Market Index w Months'!$D45,#REF!,0),MATCH('PARR Market Index w Months'!S$1,#REF!,0))</f>
        <v>#REF!</v>
      </c>
      <c r="T45" s="74"/>
      <c r="U45" s="72" t="e">
        <f>INDEX(#REF!,MATCH('PARR Market Index w Months'!$D45,#REF!,0),MATCH('PARR Market Index w Months'!U$1,#REF!,0))</f>
        <v>#REF!</v>
      </c>
      <c r="V45" s="74"/>
      <c r="W45" s="157" t="s">
        <v>42</v>
      </c>
      <c r="X45" s="72"/>
      <c r="Y45" s="164" t="str">
        <f t="shared" si="1"/>
        <v/>
      </c>
      <c r="Z45" s="7"/>
      <c r="AA45" s="7"/>
      <c r="AB45" s="7"/>
      <c r="AC45" s="7"/>
      <c r="AD45" s="7"/>
      <c r="AE45" s="7"/>
      <c r="AF45" s="7"/>
      <c r="AG45" s="7"/>
      <c r="AH45" s="7"/>
      <c r="AI45" s="7"/>
      <c r="AJ45" s="7"/>
      <c r="AK45" s="7"/>
      <c r="AL45" s="7"/>
      <c r="AM45" s="7"/>
      <c r="AN45" s="8"/>
      <c r="AO45" s="8"/>
    </row>
    <row r="46" spans="1:54" customFormat="1" ht="14.4" hidden="1" customHeight="1" outlineLevel="1">
      <c r="A46" s="12"/>
      <c r="B46" s="21">
        <v>45017</v>
      </c>
      <c r="C46" s="22" t="s">
        <v>7</v>
      </c>
      <c r="D46" s="21">
        <f>EOMONTH(B46,0)</f>
        <v>45046</v>
      </c>
      <c r="E46" s="79" t="e">
        <f>INDEX(#REF!,MATCH('PARR Market Index w Months'!$D46,#REF!,0),MATCH('PARR Market Index w Months'!E$1,#REF!,0))</f>
        <v>#REF!</v>
      </c>
      <c r="F46" s="63"/>
      <c r="G46" s="79" t="e">
        <f>INDEX(#REF!,MATCH('PARR Market Index w Months'!$D46,#REF!,0),MATCH('PARR Market Index w Months'!G$1,#REF!,0))</f>
        <v>#REF!</v>
      </c>
      <c r="H46" s="79"/>
      <c r="I46" s="79" t="e">
        <f>INDEX(#REF!,MATCH('PARR Market Index w Months'!$D46,#REF!,0),MATCH('PARR Market Index w Months'!I$1,#REF!,0))</f>
        <v>#REF!</v>
      </c>
      <c r="J46" s="80"/>
      <c r="K46" s="79" t="e">
        <f>INDEX(#REF!,MATCH('PARR Market Index w Months'!$D46,#REF!,0),MATCH('PARR Market Index w Months'!K$1,#REF!,0))</f>
        <v>#REF!</v>
      </c>
      <c r="L46" s="79"/>
      <c r="M46" s="79" t="e">
        <f>INDEX(#REF!,MATCH('PARR Market Index w Months'!$D46,#REF!,0),MATCH('PARR Market Index w Months'!M$1,#REF!,0))</f>
        <v>#REF!</v>
      </c>
      <c r="N46" s="79"/>
      <c r="O46" s="79" t="e">
        <f>INDEX(#REF!,MATCH('PARR Market Index w Months'!$D46,#REF!,0),MATCH('PARR Market Index w Months'!O$1,#REF!,0))</f>
        <v>#REF!</v>
      </c>
      <c r="P46" s="81"/>
      <c r="Q46" s="79" t="e">
        <f>INDEX(#REF!,MATCH('PARR Market Index w Months'!$D46,#REF!,0),MATCH('PARR Market Index w Months'!Q$1,#REF!,0))</f>
        <v>#REF!</v>
      </c>
      <c r="R46" s="81"/>
      <c r="S46" s="79" t="e">
        <f>INDEX(#REF!,MATCH('PARR Market Index w Months'!$D46,#REF!,0),MATCH('PARR Market Index w Months'!S$1,#REF!,0))</f>
        <v>#REF!</v>
      </c>
      <c r="T46" s="81"/>
      <c r="U46" s="79" t="e">
        <f>INDEX(#REF!,MATCH('PARR Market Index w Months'!$D46,#REF!,0),MATCH('PARR Market Index w Months'!U$1,#REF!,0))</f>
        <v>#REF!</v>
      </c>
      <c r="V46" s="74"/>
      <c r="W46" s="162" t="s">
        <v>42</v>
      </c>
      <c r="X46" s="79"/>
      <c r="Y46" s="165" t="str">
        <f t="shared" si="1"/>
        <v/>
      </c>
      <c r="Z46" s="7"/>
      <c r="AA46" s="7"/>
      <c r="AB46" s="7"/>
      <c r="AC46" s="7"/>
      <c r="AD46" s="7"/>
      <c r="AE46" s="7"/>
      <c r="AF46" s="7"/>
      <c r="AG46" s="7"/>
      <c r="AH46" s="7"/>
      <c r="AI46" s="7"/>
      <c r="AJ46" s="7"/>
      <c r="AK46" s="7"/>
      <c r="AL46" s="7"/>
      <c r="AM46" s="7"/>
      <c r="AN46" s="8"/>
      <c r="AO46" s="8"/>
    </row>
    <row r="47" spans="1:54" customFormat="1" ht="14.4" collapsed="1">
      <c r="A47" s="12"/>
      <c r="B47" s="27" t="s">
        <v>34</v>
      </c>
      <c r="C47" s="28"/>
      <c r="D47" s="27"/>
      <c r="E47" s="72" t="e">
        <f>INDEX(#REF!,MATCH('PARR Market Index w Months'!$B47,#REF!,0),MATCH('PARR Market Index w Months'!E$1,#REF!,0))</f>
        <v>#REF!</v>
      </c>
      <c r="F47" s="64"/>
      <c r="G47" s="72" t="e">
        <f>INDEX(#REF!,MATCH('PARR Market Index w Months'!$B47,#REF!,0),MATCH('PARR Market Index w Months'!G$1,#REF!,0))</f>
        <v>#REF!</v>
      </c>
      <c r="H47" s="72"/>
      <c r="I47" s="72" t="e">
        <f>INDEX(#REF!,MATCH('PARR Market Index w Months'!$B47,#REF!,0),MATCH('PARR Market Index w Months'!I$1,#REF!,0))</f>
        <v>#REF!</v>
      </c>
      <c r="J47" s="73"/>
      <c r="K47" s="72" t="e">
        <f>INDEX(#REF!,MATCH('PARR Market Index w Months'!$B47,#REF!,0),MATCH('PARR Market Index w Months'!K$1,#REF!,0))</f>
        <v>#REF!</v>
      </c>
      <c r="L47" s="72"/>
      <c r="M47" s="72" t="e">
        <f>INDEX(#REF!,MATCH('PARR Market Index w Months'!$B47,#REF!,0),MATCH('PARR Market Index w Months'!M$1,#REF!,0))</f>
        <v>#REF!</v>
      </c>
      <c r="N47" s="72"/>
      <c r="O47" s="72" t="e">
        <f>INDEX(#REF!,MATCH('PARR Market Index w Months'!$B47,#REF!,0),MATCH('PARR Market Index w Months'!O$1,#REF!,0))</f>
        <v>#REF!</v>
      </c>
      <c r="P47" s="74"/>
      <c r="Q47" s="72" t="e">
        <f>INDEX(#REF!,MATCH('PARR Market Index w Months'!$B47,#REF!,0),MATCH('PARR Market Index w Months'!Q$1,#REF!,0))</f>
        <v>#REF!</v>
      </c>
      <c r="R47" s="74"/>
      <c r="S47" s="72" t="e">
        <f>INDEX(#REF!,MATCH('PARR Market Index w Months'!$B47,#REF!,0),MATCH('PARR Market Index w Months'!S$1,#REF!,0))</f>
        <v>#REF!</v>
      </c>
      <c r="T47" s="74"/>
      <c r="U47" s="72" t="e">
        <f>INDEX(#REF!,MATCH('PARR Market Index w Months'!$B47,#REF!,0),MATCH('PARR Market Index w Months'!U$1,#REF!,0))</f>
        <v>#REF!</v>
      </c>
      <c r="V47" s="74"/>
      <c r="W47" s="157">
        <v>13.916442018046803</v>
      </c>
      <c r="X47" s="72"/>
      <c r="Y47" s="164" t="str">
        <f t="shared" si="1"/>
        <v/>
      </c>
      <c r="Z47" s="7"/>
      <c r="AA47" s="7"/>
      <c r="AB47" s="7"/>
      <c r="AC47" s="7"/>
      <c r="AD47" s="7"/>
      <c r="AE47" s="7"/>
      <c r="AF47" s="7"/>
      <c r="AG47" s="7"/>
      <c r="AH47" s="7"/>
      <c r="AI47" s="7"/>
      <c r="AJ47" s="7"/>
      <c r="AK47" s="7"/>
      <c r="AL47" s="7"/>
      <c r="AM47" s="7"/>
      <c r="AN47" s="8"/>
      <c r="AO47" s="8"/>
    </row>
    <row r="48" spans="1:54" customFormat="1" ht="14.4" hidden="1" customHeight="1" outlineLevel="1">
      <c r="A48" s="12"/>
      <c r="B48" s="18">
        <f>D49+1</f>
        <v>44986</v>
      </c>
      <c r="C48" s="19" t="s">
        <v>7</v>
      </c>
      <c r="D48" s="18">
        <f>EOMONTH(B48,0)</f>
        <v>45016</v>
      </c>
      <c r="E48" s="75" t="e">
        <f>INDEX(#REF!,MATCH('PARR Market Index w Months'!$D48,#REF!,0),MATCH('PARR Market Index w Months'!E$1,#REF!,0))</f>
        <v>#REF!</v>
      </c>
      <c r="F48" s="62"/>
      <c r="G48" s="75" t="e">
        <f>INDEX(#REF!,MATCH('PARR Market Index w Months'!$D48,#REF!,0),MATCH('PARR Market Index w Months'!G$1,#REF!,0))</f>
        <v>#REF!</v>
      </c>
      <c r="H48" s="75"/>
      <c r="I48" s="75" t="e">
        <f>INDEX(#REF!,MATCH('PARR Market Index w Months'!$D48,#REF!,0),MATCH('PARR Market Index w Months'!I$1,#REF!,0))</f>
        <v>#REF!</v>
      </c>
      <c r="J48" s="76"/>
      <c r="K48" s="75" t="e">
        <f>INDEX(#REF!,MATCH('PARR Market Index w Months'!$D48,#REF!,0),MATCH('PARR Market Index w Months'!K$1,#REF!,0))</f>
        <v>#REF!</v>
      </c>
      <c r="L48" s="75"/>
      <c r="M48" s="118" t="e">
        <f>INDEX(#REF!,MATCH('PARR Market Index w Months'!$D48,#REF!,0),MATCH('PARR Market Index w Months'!M$1,#REF!,0))</f>
        <v>#REF!</v>
      </c>
      <c r="N48" s="118"/>
      <c r="O48" s="75" t="e">
        <f>INDEX(#REF!,MATCH('PARR Market Index w Months'!$D48,#REF!,0),MATCH('PARR Market Index w Months'!O$1,#REF!,0))</f>
        <v>#REF!</v>
      </c>
      <c r="P48" s="77"/>
      <c r="Q48" s="75" t="e">
        <f>INDEX(#REF!,MATCH('PARR Market Index w Months'!$D48,#REF!,0),MATCH('PARR Market Index w Months'!Q$1,#REF!,0))</f>
        <v>#REF!</v>
      </c>
      <c r="R48" s="77"/>
      <c r="S48" s="75" t="e">
        <f>INDEX(#REF!,MATCH('PARR Market Index w Months'!$D48,#REF!,0),MATCH('PARR Market Index w Months'!S$1,#REF!,0))</f>
        <v>#REF!</v>
      </c>
      <c r="T48" s="77"/>
      <c r="U48" s="75" t="e">
        <f>INDEX(#REF!,MATCH('PARR Market Index w Months'!$D48,#REF!,0),MATCH('PARR Market Index w Months'!U$1,#REF!,0))</f>
        <v>#REF!</v>
      </c>
      <c r="V48" s="74"/>
      <c r="W48" s="159" t="s">
        <v>42</v>
      </c>
      <c r="X48" s="75"/>
      <c r="Y48" s="163" t="str">
        <f t="shared" si="1"/>
        <v/>
      </c>
      <c r="Z48" s="7"/>
      <c r="AA48" s="7"/>
      <c r="AB48" s="7"/>
      <c r="AC48" s="7"/>
      <c r="AD48" s="7"/>
      <c r="AE48" s="7"/>
      <c r="AF48" s="7"/>
      <c r="AG48" s="7"/>
      <c r="AH48" s="7"/>
      <c r="AI48" s="7"/>
      <c r="AJ48" s="7"/>
      <c r="AK48" s="7"/>
      <c r="AL48" s="7"/>
      <c r="AM48" s="7"/>
      <c r="AN48" s="8"/>
      <c r="AO48" s="8"/>
    </row>
    <row r="49" spans="1:54" customFormat="1" ht="14.4" hidden="1" customHeight="1" outlineLevel="1">
      <c r="A49" s="12"/>
      <c r="B49" s="27">
        <f>D50+1</f>
        <v>44958</v>
      </c>
      <c r="C49" s="28" t="s">
        <v>7</v>
      </c>
      <c r="D49" s="27">
        <f>EOMONTH(B49,0)</f>
        <v>44985</v>
      </c>
      <c r="E49" s="72" t="e">
        <f>INDEX(#REF!,MATCH('PARR Market Index w Months'!$D49,#REF!,0),MATCH('PARR Market Index w Months'!E$1,#REF!,0))</f>
        <v>#REF!</v>
      </c>
      <c r="F49" s="64"/>
      <c r="G49" s="72" t="e">
        <f>INDEX(#REF!,MATCH('PARR Market Index w Months'!$D49,#REF!,0),MATCH('PARR Market Index w Months'!G$1,#REF!,0))</f>
        <v>#REF!</v>
      </c>
      <c r="H49" s="72"/>
      <c r="I49" s="72" t="e">
        <f>INDEX(#REF!,MATCH('PARR Market Index w Months'!$D49,#REF!,0),MATCH('PARR Market Index w Months'!I$1,#REF!,0))</f>
        <v>#REF!</v>
      </c>
      <c r="J49" s="73"/>
      <c r="K49" s="72" t="e">
        <f>INDEX(#REF!,MATCH('PARR Market Index w Months'!$D49,#REF!,0),MATCH('PARR Market Index w Months'!K$1,#REF!,0))</f>
        <v>#REF!</v>
      </c>
      <c r="L49" s="72"/>
      <c r="M49" s="72" t="e">
        <f>INDEX(#REF!,MATCH('PARR Market Index w Months'!$D49,#REF!,0),MATCH('PARR Market Index w Months'!M$1,#REF!,0))</f>
        <v>#REF!</v>
      </c>
      <c r="N49" s="72"/>
      <c r="O49" s="72" t="e">
        <f>INDEX(#REF!,MATCH('PARR Market Index w Months'!$D49,#REF!,0),MATCH('PARR Market Index w Months'!O$1,#REF!,0))</f>
        <v>#REF!</v>
      </c>
      <c r="P49" s="74"/>
      <c r="Q49" s="72" t="e">
        <f>INDEX(#REF!,MATCH('PARR Market Index w Months'!$D49,#REF!,0),MATCH('PARR Market Index w Months'!Q$1,#REF!,0))</f>
        <v>#REF!</v>
      </c>
      <c r="R49" s="74"/>
      <c r="S49" s="72" t="e">
        <f>INDEX(#REF!,MATCH('PARR Market Index w Months'!$D49,#REF!,0),MATCH('PARR Market Index w Months'!S$1,#REF!,0))</f>
        <v>#REF!</v>
      </c>
      <c r="T49" s="74"/>
      <c r="U49" s="72" t="e">
        <f>INDEX(#REF!,MATCH('PARR Market Index w Months'!$D49,#REF!,0),MATCH('PARR Market Index w Months'!U$1,#REF!,0))</f>
        <v>#REF!</v>
      </c>
      <c r="V49" s="74"/>
      <c r="W49" s="157" t="s">
        <v>42</v>
      </c>
      <c r="X49" s="72"/>
      <c r="Y49" s="164" t="str">
        <f t="shared" si="1"/>
        <v/>
      </c>
      <c r="Z49" s="7"/>
      <c r="AA49" s="7"/>
      <c r="AB49" s="7"/>
      <c r="AC49" s="7"/>
      <c r="AD49" s="7"/>
      <c r="AE49" s="7"/>
      <c r="AF49" s="7"/>
      <c r="AG49" s="7"/>
      <c r="AH49" s="7"/>
      <c r="AI49" s="7"/>
      <c r="AJ49" s="7"/>
      <c r="AK49" s="7"/>
      <c r="AL49" s="7"/>
      <c r="AM49" s="7"/>
      <c r="AN49" s="8"/>
      <c r="AO49" s="8"/>
    </row>
    <row r="50" spans="1:54" customFormat="1" ht="14.4" hidden="1" customHeight="1" outlineLevel="1">
      <c r="A50" s="12"/>
      <c r="B50" s="21">
        <v>44927</v>
      </c>
      <c r="C50" s="22" t="s">
        <v>7</v>
      </c>
      <c r="D50" s="21">
        <f>EOMONTH(B50,0)</f>
        <v>44957</v>
      </c>
      <c r="E50" s="79" t="e">
        <f>INDEX(#REF!,MATCH('PARR Market Index w Months'!$D50,#REF!,0),MATCH('PARR Market Index w Months'!E$1,#REF!,0))</f>
        <v>#REF!</v>
      </c>
      <c r="F50" s="63"/>
      <c r="G50" s="79" t="e">
        <f>INDEX(#REF!,MATCH('PARR Market Index w Months'!$D50,#REF!,0),MATCH('PARR Market Index w Months'!G$1,#REF!,0))</f>
        <v>#REF!</v>
      </c>
      <c r="H50" s="79"/>
      <c r="I50" s="79" t="e">
        <f>INDEX(#REF!,MATCH('PARR Market Index w Months'!$D50,#REF!,0),MATCH('PARR Market Index w Months'!I$1,#REF!,0))</f>
        <v>#REF!</v>
      </c>
      <c r="J50" s="80"/>
      <c r="K50" s="79" t="e">
        <f>INDEX(#REF!,MATCH('PARR Market Index w Months'!$D50,#REF!,0),MATCH('PARR Market Index w Months'!K$1,#REF!,0))</f>
        <v>#REF!</v>
      </c>
      <c r="L50" s="79"/>
      <c r="M50" s="79" t="e">
        <f>INDEX(#REF!,MATCH('PARR Market Index w Months'!$D50,#REF!,0),MATCH('PARR Market Index w Months'!M$1,#REF!,0))</f>
        <v>#REF!</v>
      </c>
      <c r="N50" s="79"/>
      <c r="O50" s="79" t="e">
        <f>INDEX(#REF!,MATCH('PARR Market Index w Months'!$D50,#REF!,0),MATCH('PARR Market Index w Months'!O$1,#REF!,0))</f>
        <v>#REF!</v>
      </c>
      <c r="P50" s="81"/>
      <c r="Q50" s="79" t="e">
        <f>INDEX(#REF!,MATCH('PARR Market Index w Months'!$D50,#REF!,0),MATCH('PARR Market Index w Months'!Q$1,#REF!,0))</f>
        <v>#REF!</v>
      </c>
      <c r="R50" s="81"/>
      <c r="S50" s="79" t="e">
        <f>INDEX(#REF!,MATCH('PARR Market Index w Months'!$D50,#REF!,0),MATCH('PARR Market Index w Months'!S$1,#REF!,0))</f>
        <v>#REF!</v>
      </c>
      <c r="T50" s="81"/>
      <c r="U50" s="79" t="e">
        <f>INDEX(#REF!,MATCH('PARR Market Index w Months'!$D50,#REF!,0),MATCH('PARR Market Index w Months'!U$1,#REF!,0))</f>
        <v>#REF!</v>
      </c>
      <c r="V50" s="74"/>
      <c r="W50" s="162" t="s">
        <v>42</v>
      </c>
      <c r="X50" s="79"/>
      <c r="Y50" s="165" t="str">
        <f t="shared" si="1"/>
        <v/>
      </c>
      <c r="Z50" s="7"/>
      <c r="AA50" s="7"/>
      <c r="AB50" s="7"/>
      <c r="AC50" s="7"/>
      <c r="AD50" s="7"/>
      <c r="AE50" s="7"/>
      <c r="AF50" s="7"/>
      <c r="AG50" s="7"/>
      <c r="AH50" s="7"/>
      <c r="AI50" s="7"/>
      <c r="AJ50" s="7"/>
      <c r="AK50" s="7"/>
      <c r="AL50" s="7"/>
      <c r="AM50" s="7"/>
      <c r="AN50" s="8"/>
      <c r="AO50" s="8"/>
    </row>
    <row r="51" spans="1:54" customFormat="1" ht="15" customHeight="1" collapsed="1">
      <c r="A51" s="12"/>
      <c r="B51" s="27" t="s">
        <v>33</v>
      </c>
      <c r="C51" s="28"/>
      <c r="D51" s="27"/>
      <c r="E51" s="72" t="e">
        <f>INDEX(#REF!,MATCH('PARR Market Index w Months'!$B51,#REF!,0),MATCH('PARR Market Index w Months'!E$1,#REF!,0))</f>
        <v>#REF!</v>
      </c>
      <c r="F51" s="64"/>
      <c r="G51" s="72" t="e">
        <f>INDEX(#REF!,MATCH('PARR Market Index w Months'!$B51,#REF!,0),MATCH('PARR Market Index w Months'!G$1,#REF!,0))</f>
        <v>#REF!</v>
      </c>
      <c r="H51" s="72"/>
      <c r="I51" s="72" t="e">
        <f>INDEX(#REF!,MATCH('PARR Market Index w Months'!$B51,#REF!,0),MATCH('PARR Market Index w Months'!I$1,#REF!,0))</f>
        <v>#REF!</v>
      </c>
      <c r="J51" s="73"/>
      <c r="K51" s="72" t="e">
        <f>INDEX(#REF!,MATCH('PARR Market Index w Months'!$B51,#REF!,0),MATCH('PARR Market Index w Months'!K$1,#REF!,0))</f>
        <v>#REF!</v>
      </c>
      <c r="L51" s="72"/>
      <c r="M51" s="72" t="e">
        <f>INDEX(#REF!,MATCH('PARR Market Index w Months'!$B51,#REF!,0),MATCH('PARR Market Index w Months'!M$1,#REF!,0))</f>
        <v>#REF!</v>
      </c>
      <c r="N51" s="72"/>
      <c r="O51" s="72" t="e">
        <f>INDEX(#REF!,MATCH('PARR Market Index w Months'!$B51,#REF!,0),MATCH('PARR Market Index w Months'!O$1,#REF!,0))</f>
        <v>#REF!</v>
      </c>
      <c r="P51" s="74"/>
      <c r="Q51" s="72" t="e">
        <f>INDEX(#REF!,MATCH('PARR Market Index w Months'!$B51,#REF!,0),MATCH('PARR Market Index w Months'!Q$1,#REF!,0))</f>
        <v>#REF!</v>
      </c>
      <c r="R51" s="74"/>
      <c r="S51" s="72" t="e">
        <f>INDEX(#REF!,MATCH('PARR Market Index w Months'!$B51,#REF!,0),MATCH('PARR Market Index w Months'!S$1,#REF!,0))</f>
        <v>#REF!</v>
      </c>
      <c r="T51" s="74"/>
      <c r="U51" s="72" t="e">
        <f>INDEX(#REF!,MATCH('PARR Market Index w Months'!$B51,#REF!,0),MATCH('PARR Market Index w Months'!U$1,#REF!,0))</f>
        <v>#REF!</v>
      </c>
      <c r="V51" s="74"/>
      <c r="W51" s="157">
        <v>17.785323795180719</v>
      </c>
      <c r="X51" s="72"/>
      <c r="Y51" s="164" t="str">
        <f t="shared" si="1"/>
        <v/>
      </c>
      <c r="Z51" s="7"/>
      <c r="AA51" s="7"/>
      <c r="AB51" s="7"/>
      <c r="AC51" s="7"/>
      <c r="AD51" s="7"/>
      <c r="AE51" s="7"/>
      <c r="AF51" s="7"/>
      <c r="AG51" s="7"/>
      <c r="AH51" s="7"/>
      <c r="AI51" s="7"/>
      <c r="AJ51" s="7"/>
      <c r="AK51" s="7"/>
      <c r="AL51" s="7"/>
      <c r="AM51" s="7"/>
      <c r="AN51" s="8"/>
      <c r="AO51" s="8"/>
    </row>
    <row r="52" spans="1:54" customFormat="1" ht="14.4">
      <c r="A52" s="12"/>
      <c r="B52" s="96">
        <v>2022</v>
      </c>
      <c r="C52" s="24"/>
      <c r="D52" s="24"/>
      <c r="E52" s="78">
        <v>19.207699534883773</v>
      </c>
      <c r="F52" s="26"/>
      <c r="G52" s="78">
        <v>26.283295497653615</v>
      </c>
      <c r="H52" s="78"/>
      <c r="I52" s="78">
        <v>26.84658477588917</v>
      </c>
      <c r="J52" s="26"/>
      <c r="K52" s="78">
        <v>19.841885655534469</v>
      </c>
      <c r="L52" s="78"/>
      <c r="M52" s="78">
        <v>20.248513740181245</v>
      </c>
      <c r="N52" s="78"/>
      <c r="O52" s="78">
        <v>25.427699534883772</v>
      </c>
      <c r="P52" s="26"/>
      <c r="Q52" s="78">
        <v>32.308257666382374</v>
      </c>
      <c r="R52" s="26"/>
      <c r="S52" s="78">
        <v>35.936105169954786</v>
      </c>
      <c r="T52" s="26"/>
      <c r="U52" s="78">
        <v>29.564709181352796</v>
      </c>
      <c r="V52" s="104"/>
      <c r="W52" s="160">
        <v>16.600266777021655</v>
      </c>
      <c r="X52" s="78"/>
      <c r="Y52" s="166">
        <f t="shared" si="1"/>
        <v>0.81982643220277485</v>
      </c>
      <c r="Z52" s="7"/>
      <c r="AA52" s="168" t="s">
        <v>138</v>
      </c>
      <c r="AB52" s="7"/>
      <c r="AC52" s="7"/>
      <c r="AD52" s="7"/>
      <c r="AE52" s="7"/>
      <c r="AF52" s="7"/>
      <c r="AG52" s="7"/>
      <c r="AH52" s="7"/>
      <c r="AI52" s="7"/>
      <c r="AJ52" s="7"/>
      <c r="AK52" s="7"/>
      <c r="AL52" s="7"/>
      <c r="AM52" s="7"/>
      <c r="AN52" s="8"/>
      <c r="AO52" s="8"/>
      <c r="AP52" s="2"/>
      <c r="AQ52" s="2"/>
      <c r="AR52" s="2"/>
      <c r="AS52" s="2"/>
      <c r="AT52" s="2"/>
      <c r="AU52" s="2"/>
      <c r="AV52" s="2"/>
      <c r="AW52" s="2"/>
      <c r="AX52" s="2"/>
      <c r="AY52" s="2"/>
      <c r="AZ52" s="2"/>
      <c r="BA52" s="2"/>
      <c r="BB52" s="2"/>
    </row>
    <row r="53" spans="1:54" customFormat="1" ht="14.4" hidden="1" customHeight="1" outlineLevel="1">
      <c r="A53" s="12"/>
      <c r="B53" s="18">
        <v>44896</v>
      </c>
      <c r="C53" s="19" t="s">
        <v>7</v>
      </c>
      <c r="D53" s="18">
        <v>44926</v>
      </c>
      <c r="E53" s="75">
        <v>12.814603174603187</v>
      </c>
      <c r="F53" s="62"/>
      <c r="G53" s="75">
        <v>21.926926472215005</v>
      </c>
      <c r="H53" s="75"/>
      <c r="I53" s="75">
        <v>11.578732013684746</v>
      </c>
      <c r="J53" s="76"/>
      <c r="K53" s="75">
        <v>2.0954303794969249</v>
      </c>
      <c r="L53" s="75"/>
      <c r="M53" s="75">
        <v>10.699900374164079</v>
      </c>
      <c r="N53" s="75"/>
      <c r="O53" s="75">
        <v>21.944603174603188</v>
      </c>
      <c r="P53" s="77"/>
      <c r="Q53" s="75">
        <v>27.596287388167383</v>
      </c>
      <c r="R53" s="77"/>
      <c r="S53" s="75">
        <v>16.998034155844152</v>
      </c>
      <c r="T53" s="77"/>
      <c r="U53" s="75">
        <v>7.7119508225108291</v>
      </c>
      <c r="V53" s="74"/>
      <c r="W53" s="159" t="s">
        <v>42</v>
      </c>
      <c r="X53" s="75"/>
      <c r="Y53" s="163" t="str">
        <f t="shared" si="1"/>
        <v/>
      </c>
      <c r="Z53" s="7"/>
      <c r="AA53" s="7"/>
      <c r="AB53" s="7"/>
      <c r="AC53" s="7"/>
      <c r="AD53" s="7"/>
      <c r="AE53" s="7"/>
      <c r="AF53" s="7"/>
      <c r="AG53" s="7"/>
      <c r="AH53" s="7"/>
      <c r="AI53" s="7"/>
      <c r="AJ53" s="7"/>
      <c r="AK53" s="7"/>
      <c r="AL53" s="7"/>
      <c r="AM53" s="7"/>
      <c r="AN53" s="8"/>
      <c r="AO53" s="8"/>
    </row>
    <row r="54" spans="1:54" customFormat="1" ht="14.4" hidden="1" customHeight="1" outlineLevel="1">
      <c r="A54" s="12"/>
      <c r="B54" s="27">
        <v>44866</v>
      </c>
      <c r="C54" s="28" t="s">
        <v>7</v>
      </c>
      <c r="D54" s="27">
        <v>44895</v>
      </c>
      <c r="E54" s="72">
        <v>14.039090909090882</v>
      </c>
      <c r="F54" s="64"/>
      <c r="G54" s="72">
        <v>18.88401338890942</v>
      </c>
      <c r="H54" s="72"/>
      <c r="I54" s="72">
        <v>31.753101992518246</v>
      </c>
      <c r="J54" s="73"/>
      <c r="K54" s="72">
        <v>24.569073761564589</v>
      </c>
      <c r="L54" s="72"/>
      <c r="M54" s="72">
        <v>17.711081270620294</v>
      </c>
      <c r="N54" s="72"/>
      <c r="O54" s="72">
        <v>23.169090909090883</v>
      </c>
      <c r="P54" s="74"/>
      <c r="Q54" s="72">
        <v>25.40228204295704</v>
      </c>
      <c r="R54" s="74"/>
      <c r="S54" s="72">
        <v>38.483636397152011</v>
      </c>
      <c r="T54" s="74"/>
      <c r="U54" s="72">
        <v>31.759624613935216</v>
      </c>
      <c r="V54" s="74"/>
      <c r="W54" s="157" t="s">
        <v>42</v>
      </c>
      <c r="X54" s="72"/>
      <c r="Y54" s="164" t="str">
        <f t="shared" si="1"/>
        <v/>
      </c>
      <c r="Z54" s="7"/>
      <c r="AA54" s="7"/>
      <c r="AB54" s="7"/>
      <c r="AC54" s="7"/>
      <c r="AD54" s="7"/>
      <c r="AE54" s="7"/>
      <c r="AF54" s="7"/>
      <c r="AG54" s="7"/>
      <c r="AH54" s="7"/>
      <c r="AI54" s="7"/>
      <c r="AJ54" s="7"/>
      <c r="AK54" s="7"/>
      <c r="AL54" s="7"/>
      <c r="AM54" s="7"/>
      <c r="AN54" s="8"/>
      <c r="AO54" s="8"/>
    </row>
    <row r="55" spans="1:54" customFormat="1" ht="14.4" hidden="1" customHeight="1" outlineLevel="1">
      <c r="A55" s="12"/>
      <c r="B55" s="21">
        <v>44835</v>
      </c>
      <c r="C55" s="22" t="s">
        <v>7</v>
      </c>
      <c r="D55" s="21">
        <v>44865</v>
      </c>
      <c r="E55" s="79">
        <v>14.539357142857151</v>
      </c>
      <c r="F55" s="63"/>
      <c r="G55" s="79">
        <v>34.165086959505501</v>
      </c>
      <c r="H55" s="79"/>
      <c r="I55" s="79">
        <v>42.603653174667556</v>
      </c>
      <c r="J55" s="80"/>
      <c r="K55" s="79">
        <v>35.496862096677916</v>
      </c>
      <c r="L55" s="79"/>
      <c r="M55" s="79">
        <v>23.001461979999824</v>
      </c>
      <c r="N55" s="79"/>
      <c r="O55" s="79">
        <v>23.669357142857152</v>
      </c>
      <c r="P55" s="81"/>
      <c r="Q55" s="79">
        <v>39.778177042124554</v>
      </c>
      <c r="R55" s="81"/>
      <c r="S55" s="79">
        <v>50.472463587503654</v>
      </c>
      <c r="T55" s="81"/>
      <c r="U55" s="79">
        <v>44.090376023401092</v>
      </c>
      <c r="V55" s="74"/>
      <c r="W55" s="162" t="s">
        <v>42</v>
      </c>
      <c r="X55" s="79"/>
      <c r="Y55" s="165" t="str">
        <f t="shared" si="1"/>
        <v/>
      </c>
      <c r="Z55" s="7"/>
      <c r="AA55" s="7"/>
      <c r="AB55" s="7"/>
      <c r="AC55" s="7"/>
      <c r="AD55" s="7"/>
      <c r="AE55" s="7"/>
      <c r="AF55" s="7"/>
      <c r="AG55" s="7"/>
      <c r="AH55" s="7"/>
      <c r="AI55" s="7"/>
      <c r="AJ55" s="7"/>
      <c r="AK55" s="7"/>
      <c r="AL55" s="7"/>
      <c r="AM55" s="7"/>
      <c r="AN55" s="8"/>
      <c r="AO55" s="8"/>
    </row>
    <row r="56" spans="1:54" customFormat="1" ht="14.4" collapsed="1">
      <c r="A56" s="12"/>
      <c r="B56" s="18" t="s">
        <v>8</v>
      </c>
      <c r="C56" s="19"/>
      <c r="D56" s="18"/>
      <c r="E56" s="75">
        <v>13.71096726190475</v>
      </c>
      <c r="F56" s="62"/>
      <c r="G56" s="75">
        <v>24.837232757275814</v>
      </c>
      <c r="H56" s="75"/>
      <c r="I56" s="75">
        <v>28.370730248467204</v>
      </c>
      <c r="J56" s="76"/>
      <c r="K56" s="75">
        <v>20.42588214633011</v>
      </c>
      <c r="L56" s="75"/>
      <c r="M56" s="75">
        <v>16.981468770007513</v>
      </c>
      <c r="N56" s="75"/>
      <c r="O56" s="75">
        <v>22.840967261904751</v>
      </c>
      <c r="P56" s="77"/>
      <c r="Q56" s="75">
        <v>30.764923631388996</v>
      </c>
      <c r="R56" s="77"/>
      <c r="S56" s="75">
        <v>35.044121215455476</v>
      </c>
      <c r="T56" s="77"/>
      <c r="U56" s="75">
        <v>27.559358394618073</v>
      </c>
      <c r="V56" s="74"/>
      <c r="W56" s="159">
        <v>16.845932699341624</v>
      </c>
      <c r="X56" s="75"/>
      <c r="Y56" s="163">
        <f t="shared" si="1"/>
        <v>0.99201858964606926</v>
      </c>
      <c r="Z56" s="7"/>
      <c r="AA56" s="7"/>
      <c r="AB56" s="7"/>
      <c r="AC56" s="7"/>
      <c r="AD56" s="7"/>
      <c r="AE56" s="7"/>
      <c r="AF56" s="7"/>
      <c r="AG56" s="7"/>
      <c r="AH56" s="7"/>
      <c r="AI56" s="7"/>
      <c r="AJ56" s="7"/>
      <c r="AK56" s="7"/>
      <c r="AL56" s="7"/>
      <c r="AM56" s="7"/>
      <c r="AN56" s="8"/>
      <c r="AO56" s="8"/>
    </row>
    <row r="57" spans="1:54" customFormat="1" ht="14.4" hidden="1" customHeight="1" outlineLevel="1">
      <c r="A57" s="12"/>
      <c r="B57" s="18">
        <v>44805</v>
      </c>
      <c r="C57" s="19" t="s">
        <v>7</v>
      </c>
      <c r="D57" s="18">
        <v>44834</v>
      </c>
      <c r="E57" s="75">
        <v>16.226818181818185</v>
      </c>
      <c r="F57" s="62"/>
      <c r="G57" s="75">
        <v>32.758107276507339</v>
      </c>
      <c r="H57" s="75"/>
      <c r="I57" s="75">
        <v>42.121977779788537</v>
      </c>
      <c r="J57" s="76"/>
      <c r="K57" s="75">
        <v>31.734427435634046</v>
      </c>
      <c r="L57" s="75"/>
      <c r="M57" s="75">
        <v>22.945812876492219</v>
      </c>
      <c r="N57" s="75"/>
      <c r="O57" s="75">
        <v>23.996818181818185</v>
      </c>
      <c r="P57" s="77"/>
      <c r="Q57" s="75">
        <v>38.201234626207139</v>
      </c>
      <c r="R57" s="77"/>
      <c r="S57" s="75">
        <v>49.759506989617108</v>
      </c>
      <c r="T57" s="77"/>
      <c r="U57" s="75">
        <v>40.511695625980707</v>
      </c>
      <c r="V57" s="74"/>
      <c r="W57" s="159" t="s">
        <v>42</v>
      </c>
      <c r="X57" s="75"/>
      <c r="Y57" s="163" t="str">
        <f t="shared" si="1"/>
        <v/>
      </c>
      <c r="Z57" s="7"/>
      <c r="AA57" s="7"/>
      <c r="AB57" s="7"/>
      <c r="AC57" s="7"/>
      <c r="AD57" s="7"/>
      <c r="AE57" s="7"/>
      <c r="AF57" s="7"/>
      <c r="AG57" s="7"/>
      <c r="AH57" s="7"/>
      <c r="AI57" s="7"/>
      <c r="AJ57" s="7"/>
      <c r="AK57" s="7"/>
      <c r="AL57" s="7"/>
      <c r="AM57" s="7"/>
      <c r="AN57" s="8"/>
      <c r="AO57" s="8"/>
    </row>
    <row r="58" spans="1:54" customFormat="1" ht="14.4" hidden="1" customHeight="1" outlineLevel="1">
      <c r="A58" s="12"/>
      <c r="B58" s="27">
        <v>44774</v>
      </c>
      <c r="C58" s="28" t="s">
        <v>7</v>
      </c>
      <c r="D58" s="27">
        <v>44804</v>
      </c>
      <c r="E58" s="72">
        <v>20.81761528326744</v>
      </c>
      <c r="F58" s="64"/>
      <c r="G58" s="72">
        <v>21.54667960268117</v>
      </c>
      <c r="H58" s="72"/>
      <c r="I58" s="72">
        <v>32.064885095042257</v>
      </c>
      <c r="J58" s="73"/>
      <c r="K58" s="72">
        <v>23.790669501329987</v>
      </c>
      <c r="L58" s="72"/>
      <c r="M58" s="72">
        <v>21.78332339068119</v>
      </c>
      <c r="N58" s="72"/>
      <c r="O58" s="72">
        <v>28.587615283267439</v>
      </c>
      <c r="P58" s="74"/>
      <c r="Q58" s="72">
        <v>29.937403355072476</v>
      </c>
      <c r="R58" s="74"/>
      <c r="S58" s="72">
        <v>43.337502255181391</v>
      </c>
      <c r="T58" s="74"/>
      <c r="U58" s="72">
        <v>33.785304295439019</v>
      </c>
      <c r="V58" s="74"/>
      <c r="W58" s="157" t="s">
        <v>42</v>
      </c>
      <c r="X58" s="72"/>
      <c r="Y58" s="164" t="str">
        <f t="shared" si="1"/>
        <v/>
      </c>
      <c r="Z58" s="7"/>
      <c r="AA58" s="7"/>
      <c r="AB58" s="7"/>
      <c r="AC58" s="7"/>
      <c r="AD58" s="7"/>
      <c r="AE58" s="7"/>
      <c r="AF58" s="7"/>
      <c r="AG58" s="7"/>
      <c r="AH58" s="7"/>
      <c r="AI58" s="7"/>
      <c r="AJ58" s="7"/>
      <c r="AK58" s="7"/>
      <c r="AL58" s="7"/>
      <c r="AM58" s="7"/>
      <c r="AN58" s="8"/>
      <c r="AO58" s="8"/>
    </row>
    <row r="59" spans="1:54" customFormat="1" ht="14.4" hidden="1" customHeight="1" outlineLevel="1">
      <c r="A59" s="12"/>
      <c r="B59" s="21">
        <v>44743</v>
      </c>
      <c r="C59" s="22" t="s">
        <v>7</v>
      </c>
      <c r="D59" s="21">
        <v>44773</v>
      </c>
      <c r="E59" s="79">
        <v>19.350523809523803</v>
      </c>
      <c r="F59" s="63"/>
      <c r="G59" s="79">
        <v>30.159182404560436</v>
      </c>
      <c r="H59" s="79"/>
      <c r="I59" s="79">
        <v>40.039315516951049</v>
      </c>
      <c r="J59" s="80"/>
      <c r="K59" s="79">
        <v>31.226793975687826</v>
      </c>
      <c r="L59" s="79"/>
      <c r="M59" s="79">
        <v>24.251515824100075</v>
      </c>
      <c r="N59" s="79"/>
      <c r="O59" s="79">
        <v>27.120523809523803</v>
      </c>
      <c r="P59" s="81"/>
      <c r="Q59" s="79">
        <v>37.877301653846146</v>
      </c>
      <c r="R59" s="81"/>
      <c r="S59" s="79">
        <v>52.429075629035268</v>
      </c>
      <c r="T59" s="81"/>
      <c r="U59" s="79">
        <v>41.748692526471146</v>
      </c>
      <c r="V59" s="74"/>
      <c r="W59" s="162" t="s">
        <v>42</v>
      </c>
      <c r="X59" s="79"/>
      <c r="Y59" s="165" t="str">
        <f t="shared" si="1"/>
        <v/>
      </c>
      <c r="Z59" s="7"/>
      <c r="AA59" s="7"/>
      <c r="AB59" s="7"/>
      <c r="AC59" s="7"/>
      <c r="AD59" s="7"/>
      <c r="AE59" s="7"/>
      <c r="AF59" s="7"/>
      <c r="AG59" s="7"/>
      <c r="AH59" s="7"/>
      <c r="AI59" s="7"/>
      <c r="AJ59" s="7"/>
      <c r="AK59" s="7"/>
      <c r="AL59" s="7"/>
      <c r="AM59" s="7"/>
      <c r="AN59" s="8"/>
      <c r="AO59" s="8"/>
    </row>
    <row r="60" spans="1:54" customFormat="1" ht="14.4" collapsed="1">
      <c r="A60" s="12"/>
      <c r="B60" s="27" t="s">
        <v>9</v>
      </c>
      <c r="C60" s="28"/>
      <c r="D60" s="27"/>
      <c r="E60" s="72">
        <v>18.664427083333319</v>
      </c>
      <c r="F60" s="64"/>
      <c r="G60" s="72">
        <v>28.149589146143729</v>
      </c>
      <c r="H60" s="72"/>
      <c r="I60" s="72">
        <v>38.110924787094071</v>
      </c>
      <c r="J60" s="73"/>
      <c r="K60" s="72">
        <v>28.928577105044408</v>
      </c>
      <c r="L60" s="72"/>
      <c r="M60" s="72">
        <v>22.919131355020902</v>
      </c>
      <c r="N60" s="72"/>
      <c r="O60" s="72">
        <v>26.434427083333318</v>
      </c>
      <c r="P60" s="74"/>
      <c r="Q60" s="72">
        <v>35.347279025028755</v>
      </c>
      <c r="R60" s="74"/>
      <c r="S60" s="72">
        <v>48.562081401098837</v>
      </c>
      <c r="T60" s="74"/>
      <c r="U60" s="72">
        <v>38.697642298298675</v>
      </c>
      <c r="V60" s="74"/>
      <c r="W60" s="157">
        <v>19.617148014440431</v>
      </c>
      <c r="X60" s="72"/>
      <c r="Y60" s="164">
        <f t="shared" si="1"/>
        <v>0.85592894907611305</v>
      </c>
      <c r="Z60" s="7"/>
      <c r="AA60" s="7"/>
      <c r="AB60" s="7"/>
      <c r="AC60" s="7"/>
      <c r="AD60" s="7"/>
      <c r="AE60" s="7"/>
      <c r="AF60" s="7"/>
      <c r="AG60" s="7"/>
      <c r="AH60" s="7"/>
      <c r="AI60" s="7"/>
      <c r="AJ60" s="7"/>
      <c r="AK60" s="7"/>
      <c r="AL60" s="7"/>
      <c r="AM60" s="7"/>
      <c r="AN60" s="8"/>
      <c r="AO60" s="8"/>
    </row>
    <row r="61" spans="1:54" customFormat="1" ht="14.4" hidden="1" customHeight="1" outlineLevel="1">
      <c r="A61" s="12"/>
      <c r="B61" s="18">
        <v>44713</v>
      </c>
      <c r="C61" s="19" t="s">
        <v>7</v>
      </c>
      <c r="D61" s="18">
        <v>44742</v>
      </c>
      <c r="E61" s="75">
        <v>41.771515151515146</v>
      </c>
      <c r="F61" s="62"/>
      <c r="G61" s="75">
        <v>45.643373728736279</v>
      </c>
      <c r="H61" s="75"/>
      <c r="I61" s="75">
        <v>39.703166692841897</v>
      </c>
      <c r="J61" s="76"/>
      <c r="K61" s="75">
        <v>35.732820509063316</v>
      </c>
      <c r="L61" s="75"/>
      <c r="M61" s="75">
        <v>40.498287304525007</v>
      </c>
      <c r="N61" s="75"/>
      <c r="O61" s="75">
        <v>45.801515151515147</v>
      </c>
      <c r="P61" s="77"/>
      <c r="Q61" s="75">
        <v>52.566368573260092</v>
      </c>
      <c r="R61" s="77"/>
      <c r="S61" s="75">
        <v>53.549210188384762</v>
      </c>
      <c r="T61" s="77"/>
      <c r="U61" s="75">
        <v>47.713245964608547</v>
      </c>
      <c r="V61" s="74"/>
      <c r="W61" s="159" t="s">
        <v>42</v>
      </c>
      <c r="X61" s="75"/>
      <c r="Y61" s="163" t="str">
        <f t="shared" si="1"/>
        <v/>
      </c>
      <c r="Z61" s="7"/>
      <c r="AA61" s="7"/>
      <c r="AB61" s="7"/>
      <c r="AC61" s="7"/>
      <c r="AD61" s="7"/>
      <c r="AE61" s="7"/>
      <c r="AF61" s="7"/>
      <c r="AG61" s="7"/>
      <c r="AH61" s="7"/>
      <c r="AI61" s="7"/>
      <c r="AJ61" s="7"/>
      <c r="AK61" s="7"/>
      <c r="AL61" s="7"/>
      <c r="AM61" s="7"/>
      <c r="AN61" s="8"/>
      <c r="AO61" s="8"/>
    </row>
    <row r="62" spans="1:54" customFormat="1" ht="14.4" hidden="1" customHeight="1" outlineLevel="1">
      <c r="A62" s="12"/>
      <c r="B62" s="27">
        <v>44682</v>
      </c>
      <c r="C62" s="28" t="s">
        <v>7</v>
      </c>
      <c r="D62" s="27">
        <v>44712</v>
      </c>
      <c r="E62" s="72">
        <v>29.871858054226493</v>
      </c>
      <c r="F62" s="64"/>
      <c r="G62" s="72">
        <v>32.402720752545797</v>
      </c>
      <c r="H62" s="72"/>
      <c r="I62" s="72">
        <v>31.005934222049433</v>
      </c>
      <c r="J62" s="73"/>
      <c r="K62" s="72">
        <v>25.751133342440347</v>
      </c>
      <c r="L62" s="72"/>
      <c r="M62" s="72">
        <v>28.989876852772799</v>
      </c>
      <c r="N62" s="72"/>
      <c r="O62" s="72">
        <v>33.901858054226494</v>
      </c>
      <c r="P62" s="74"/>
      <c r="Q62" s="72">
        <v>38.226929882783892</v>
      </c>
      <c r="R62" s="74"/>
      <c r="S62" s="72">
        <v>42.402658920599819</v>
      </c>
      <c r="T62" s="74"/>
      <c r="U62" s="72">
        <v>37.01498348470237</v>
      </c>
      <c r="V62" s="74"/>
      <c r="W62" s="157" t="s">
        <v>42</v>
      </c>
      <c r="X62" s="72"/>
      <c r="Y62" s="164" t="str">
        <f t="shared" si="1"/>
        <v/>
      </c>
      <c r="Z62" s="7"/>
      <c r="AA62" s="7"/>
      <c r="AB62" s="7"/>
      <c r="AC62" s="7"/>
      <c r="AD62" s="7"/>
      <c r="AE62" s="7"/>
      <c r="AF62" s="7"/>
      <c r="AG62" s="7"/>
      <c r="AH62" s="7"/>
      <c r="AI62" s="7"/>
      <c r="AJ62" s="7"/>
      <c r="AK62" s="7"/>
      <c r="AL62" s="7"/>
      <c r="AM62" s="7"/>
      <c r="AN62" s="8"/>
      <c r="AO62" s="8"/>
    </row>
    <row r="63" spans="1:54" customFormat="1" ht="14.4" hidden="1" customHeight="1" outlineLevel="1">
      <c r="A63" s="12"/>
      <c r="B63" s="21">
        <v>44652</v>
      </c>
      <c r="C63" s="22" t="s">
        <v>7</v>
      </c>
      <c r="D63" s="21">
        <v>44681</v>
      </c>
      <c r="E63" s="79">
        <v>25.615333333333325</v>
      </c>
      <c r="F63" s="63"/>
      <c r="G63" s="79">
        <v>33.128812214163901</v>
      </c>
      <c r="H63" s="79"/>
      <c r="I63" s="79">
        <v>24.613801419581172</v>
      </c>
      <c r="J63" s="80"/>
      <c r="K63" s="79">
        <v>13.837554945090224</v>
      </c>
      <c r="L63" s="79"/>
      <c r="M63" s="79">
        <v>23.127541914975399</v>
      </c>
      <c r="N63" s="79"/>
      <c r="O63" s="79">
        <v>29.645333333333326</v>
      </c>
      <c r="P63" s="81"/>
      <c r="Q63" s="79">
        <v>39.987197923076948</v>
      </c>
      <c r="R63" s="81"/>
      <c r="S63" s="79">
        <v>35.307911005349595</v>
      </c>
      <c r="T63" s="81"/>
      <c r="U63" s="79">
        <v>26.887191466888041</v>
      </c>
      <c r="V63" s="74"/>
      <c r="W63" s="162" t="s">
        <v>42</v>
      </c>
      <c r="X63" s="79"/>
      <c r="Y63" s="165" t="str">
        <f t="shared" si="1"/>
        <v/>
      </c>
      <c r="Z63" s="7"/>
      <c r="AA63" s="7"/>
      <c r="AB63" s="7"/>
      <c r="AC63" s="7"/>
      <c r="AD63" s="7"/>
      <c r="AE63" s="7"/>
      <c r="AF63" s="7"/>
      <c r="AG63" s="7"/>
      <c r="AH63" s="7"/>
      <c r="AI63" s="7"/>
      <c r="AJ63" s="7"/>
      <c r="AK63" s="7"/>
      <c r="AL63" s="7"/>
      <c r="AM63" s="7"/>
      <c r="AN63" s="8"/>
      <c r="AO63" s="8"/>
    </row>
    <row r="64" spans="1:54" customFormat="1" ht="14.4" collapsed="1">
      <c r="A64" s="12"/>
      <c r="B64" s="27" t="s">
        <v>10</v>
      </c>
      <c r="C64" s="28"/>
      <c r="D64" s="27"/>
      <c r="E64" s="72">
        <v>32.768808060109279</v>
      </c>
      <c r="F64" s="64"/>
      <c r="G64" s="72">
        <v>37.033330640752048</v>
      </c>
      <c r="H64" s="72"/>
      <c r="I64" s="72">
        <v>31.677066234153642</v>
      </c>
      <c r="J64" s="73"/>
      <c r="K64" s="72">
        <v>25.041678212117279</v>
      </c>
      <c r="L64" s="72"/>
      <c r="M64" s="72">
        <v>31.058042088793339</v>
      </c>
      <c r="N64" s="72"/>
      <c r="O64" s="72">
        <v>36.79880806010928</v>
      </c>
      <c r="P64" s="74"/>
      <c r="Q64" s="72">
        <v>43.563212454714616</v>
      </c>
      <c r="R64" s="74"/>
      <c r="S64" s="72">
        <v>43.655623235545491</v>
      </c>
      <c r="T64" s="74"/>
      <c r="U64" s="72">
        <v>37.13348072032106</v>
      </c>
      <c r="V64" s="74"/>
      <c r="W64" s="157">
        <v>22.134033970276004</v>
      </c>
      <c r="X64" s="72"/>
      <c r="Y64" s="164">
        <f t="shared" si="1"/>
        <v>0.71266675172233795</v>
      </c>
      <c r="Z64" s="7"/>
      <c r="AA64" s="7"/>
      <c r="AB64" s="7"/>
      <c r="AC64" s="7"/>
      <c r="AD64" s="7"/>
      <c r="AE64" s="7"/>
      <c r="AF64" s="7"/>
      <c r="AG64" s="7"/>
      <c r="AH64" s="7"/>
      <c r="AI64" s="7"/>
      <c r="AJ64" s="7"/>
      <c r="AK64" s="7"/>
      <c r="AL64" s="7"/>
      <c r="AM64" s="7"/>
      <c r="AN64" s="8"/>
      <c r="AO64" s="8"/>
    </row>
    <row r="65" spans="1:54" customFormat="1" ht="14.4" hidden="1" customHeight="1" outlineLevel="1">
      <c r="A65" s="12"/>
      <c r="B65" s="18">
        <v>44621</v>
      </c>
      <c r="C65" s="19" t="s">
        <v>7</v>
      </c>
      <c r="D65" s="18">
        <v>44651</v>
      </c>
      <c r="E65" s="75">
        <v>18.065652173913065</v>
      </c>
      <c r="F65" s="62"/>
      <c r="G65" s="75">
        <v>23.260809662304851</v>
      </c>
      <c r="H65" s="75"/>
      <c r="I65" s="75">
        <v>14.181333798968506</v>
      </c>
      <c r="J65" s="76"/>
      <c r="K65" s="75">
        <v>7.9525898801439698</v>
      </c>
      <c r="L65" s="75"/>
      <c r="M65" s="118">
        <v>17.009831964422869</v>
      </c>
      <c r="N65" s="118"/>
      <c r="O65" s="75">
        <v>21.735652173913067</v>
      </c>
      <c r="P65" s="77"/>
      <c r="Q65" s="75">
        <v>28.948953466183568</v>
      </c>
      <c r="R65" s="77"/>
      <c r="S65" s="75">
        <v>21.822722766887964</v>
      </c>
      <c r="T65" s="77"/>
      <c r="U65" s="75">
        <v>19.365143209722106</v>
      </c>
      <c r="V65" s="74"/>
      <c r="W65" s="159" t="s">
        <v>42</v>
      </c>
      <c r="X65" s="75"/>
      <c r="Y65" s="163" t="str">
        <f t="shared" si="1"/>
        <v/>
      </c>
      <c r="Z65" s="7"/>
      <c r="AA65" s="7"/>
      <c r="AB65" s="7"/>
      <c r="AC65" s="7"/>
      <c r="AD65" s="7"/>
      <c r="AE65" s="7"/>
      <c r="AF65" s="7"/>
      <c r="AG65" s="7"/>
      <c r="AH65" s="7"/>
      <c r="AI65" s="7"/>
      <c r="AJ65" s="7"/>
      <c r="AK65" s="7"/>
      <c r="AL65" s="7"/>
      <c r="AM65" s="7"/>
      <c r="AN65" s="8"/>
      <c r="AO65" s="8"/>
    </row>
    <row r="66" spans="1:54" customFormat="1" ht="14.4" hidden="1" customHeight="1" outlineLevel="1">
      <c r="A66" s="12"/>
      <c r="B66" s="27">
        <v>44593</v>
      </c>
      <c r="C66" s="28" t="s">
        <v>7</v>
      </c>
      <c r="D66" s="27">
        <v>44620</v>
      </c>
      <c r="E66" s="72">
        <v>10.63405555555555</v>
      </c>
      <c r="F66" s="64"/>
      <c r="G66" s="72">
        <v>11.165006112368417</v>
      </c>
      <c r="H66" s="72"/>
      <c r="I66" s="72">
        <v>6.1011751768214602</v>
      </c>
      <c r="J66" s="73"/>
      <c r="K66" s="72">
        <v>-0.79731851977233958</v>
      </c>
      <c r="L66" s="72"/>
      <c r="M66" s="72">
        <v>8.749197579224024</v>
      </c>
      <c r="N66" s="72"/>
      <c r="O66" s="72">
        <v>14.30405555555555</v>
      </c>
      <c r="P66" s="74"/>
      <c r="Q66" s="72">
        <v>15.492700831578944</v>
      </c>
      <c r="R66" s="74"/>
      <c r="S66" s="72">
        <v>11.31970739416883</v>
      </c>
      <c r="T66" s="74"/>
      <c r="U66" s="72">
        <v>9.5820836275022145</v>
      </c>
      <c r="V66" s="74"/>
      <c r="W66" s="157" t="s">
        <v>42</v>
      </c>
      <c r="X66" s="72"/>
      <c r="Y66" s="164" t="str">
        <f t="shared" si="1"/>
        <v/>
      </c>
      <c r="Z66" s="7"/>
      <c r="AA66" s="7"/>
      <c r="AB66" s="7"/>
      <c r="AC66" s="7"/>
      <c r="AD66" s="7"/>
      <c r="AE66" s="7"/>
      <c r="AF66" s="7"/>
      <c r="AG66" s="7"/>
      <c r="AH66" s="7"/>
      <c r="AI66" s="7"/>
      <c r="AJ66" s="7"/>
      <c r="AK66" s="7"/>
      <c r="AL66" s="7"/>
      <c r="AM66" s="7"/>
      <c r="AN66" s="8"/>
      <c r="AO66" s="8"/>
    </row>
    <row r="67" spans="1:54" customFormat="1" ht="14.4" hidden="1" customHeight="1" outlineLevel="1">
      <c r="A67" s="12"/>
      <c r="B67" s="21">
        <v>44562</v>
      </c>
      <c r="C67" s="22" t="s">
        <v>7</v>
      </c>
      <c r="D67" s="21">
        <v>44592</v>
      </c>
      <c r="E67" s="79">
        <v>7.751428571428578</v>
      </c>
      <c r="F67" s="63"/>
      <c r="G67" s="79">
        <v>10.720273704926731</v>
      </c>
      <c r="H67" s="79"/>
      <c r="I67" s="79">
        <v>7.0831715475435431</v>
      </c>
      <c r="J67" s="80"/>
      <c r="K67" s="79">
        <v>7.3200326333608547</v>
      </c>
      <c r="L67" s="79"/>
      <c r="M67" s="79">
        <v>8.0619965290728572</v>
      </c>
      <c r="N67" s="79"/>
      <c r="O67" s="79">
        <v>11.421428571428578</v>
      </c>
      <c r="P67" s="81"/>
      <c r="Q67" s="79">
        <v>13.903850692307685</v>
      </c>
      <c r="R67" s="81"/>
      <c r="S67" s="79">
        <v>15.676282185943549</v>
      </c>
      <c r="T67" s="81"/>
      <c r="U67" s="79">
        <v>15.308438698764064</v>
      </c>
      <c r="V67" s="74"/>
      <c r="W67" s="162" t="s">
        <v>42</v>
      </c>
      <c r="X67" s="79"/>
      <c r="Y67" s="165" t="str">
        <f t="shared" si="1"/>
        <v/>
      </c>
      <c r="Z67" s="7"/>
      <c r="AA67" s="7"/>
      <c r="AB67" s="7"/>
      <c r="AC67" s="7"/>
      <c r="AD67" s="7"/>
      <c r="AE67" s="7"/>
      <c r="AF67" s="7"/>
      <c r="AG67" s="7"/>
      <c r="AH67" s="7"/>
      <c r="AI67" s="7"/>
      <c r="AJ67" s="7"/>
      <c r="AK67" s="7"/>
      <c r="AL67" s="7"/>
      <c r="AM67" s="7"/>
      <c r="AN67" s="8"/>
      <c r="AO67" s="8"/>
    </row>
    <row r="68" spans="1:54" customFormat="1" ht="14.4" collapsed="1">
      <c r="A68" s="12"/>
      <c r="B68" s="21" t="s">
        <v>11</v>
      </c>
      <c r="C68" s="22"/>
      <c r="D68" s="21"/>
      <c r="E68" s="79">
        <v>12.537147177419358</v>
      </c>
      <c r="F68" s="63"/>
      <c r="G68" s="79">
        <v>14.982026557510174</v>
      </c>
      <c r="H68" s="79"/>
      <c r="I68" s="79">
        <v>8.7413757040900961</v>
      </c>
      <c r="J68" s="80"/>
      <c r="K68" s="79">
        <v>4.5923702643727919</v>
      </c>
      <c r="L68" s="79"/>
      <c r="M68" s="79">
        <v>11.495879502900314</v>
      </c>
      <c r="N68" s="79"/>
      <c r="O68" s="79">
        <v>16.207147177419358</v>
      </c>
      <c r="P68" s="81"/>
      <c r="Q68" s="79">
        <v>19.399992627588915</v>
      </c>
      <c r="R68" s="81"/>
      <c r="S68" s="79">
        <v>15.994619582067529</v>
      </c>
      <c r="T68" s="81"/>
      <c r="U68" s="79">
        <v>14.522978941442574</v>
      </c>
      <c r="V68" s="74"/>
      <c r="W68" s="162">
        <v>6.022343485617597</v>
      </c>
      <c r="X68" s="79"/>
      <c r="Y68" s="165">
        <f t="shared" si="1"/>
        <v>0.52386974690350663</v>
      </c>
      <c r="Z68" s="7"/>
      <c r="AA68" s="7"/>
      <c r="AB68" s="7"/>
      <c r="AC68" s="7"/>
      <c r="AD68" s="7"/>
      <c r="AE68" s="7"/>
      <c r="AF68" s="7"/>
      <c r="AG68" s="7"/>
      <c r="AH68" s="7"/>
      <c r="AI68" s="7"/>
      <c r="AJ68" s="7"/>
      <c r="AK68" s="7"/>
      <c r="AL68" s="7"/>
      <c r="AM68" s="7"/>
      <c r="AN68" s="8"/>
      <c r="AO68" s="8"/>
    </row>
    <row r="69" spans="1:54" customFormat="1" ht="14.4">
      <c r="A69" s="12"/>
      <c r="B69" s="96">
        <v>2021</v>
      </c>
      <c r="C69" s="24"/>
      <c r="D69" s="24"/>
      <c r="E69" s="78" t="e">
        <f>INDEX(#REF!,MATCH('PARR Market Index w Months'!$B69,#REF!,0),MATCH('PARR Market Index w Months'!E$1,#REF!,0))</f>
        <v>#REF!</v>
      </c>
      <c r="F69" s="26"/>
      <c r="G69" s="78" t="e">
        <f>INDEX(#REF!,MATCH('PARR Market Index w Months'!$B69,#REF!,0),MATCH('PARR Market Index w Months'!G$1,#REF!,0))</f>
        <v>#REF!</v>
      </c>
      <c r="H69" s="78"/>
      <c r="I69" s="78" t="e">
        <f>INDEX(#REF!,MATCH('PARR Market Index w Months'!$B69,#REF!,0),MATCH('PARR Market Index w Months'!I$1,#REF!,0))</f>
        <v>#REF!</v>
      </c>
      <c r="J69" s="26"/>
      <c r="K69" s="78" t="e">
        <f>INDEX(#REF!,MATCH('PARR Market Index w Months'!$B69,#REF!,0),MATCH('PARR Market Index w Months'!K$1,#REF!,0))</f>
        <v>#REF!</v>
      </c>
      <c r="L69" s="78"/>
      <c r="M69" s="78" t="e">
        <f>INDEX(#REF!,MATCH('PARR Market Index w Months'!$B69,#REF!,0),MATCH('PARR Market Index w Months'!M$1,#REF!,0))</f>
        <v>#REF!</v>
      </c>
      <c r="N69" s="78"/>
      <c r="O69" s="78" t="e">
        <f>INDEX(#REF!,MATCH('PARR Market Index w Months'!$B69,#REF!,0),MATCH('PARR Market Index w Months'!O$1,#REF!,0))</f>
        <v>#REF!</v>
      </c>
      <c r="P69" s="26"/>
      <c r="Q69" s="78" t="e">
        <f>INDEX(#REF!,MATCH('PARR Market Index w Months'!$B69,#REF!,0),MATCH('PARR Market Index w Months'!Q$1,#REF!,0))</f>
        <v>#REF!</v>
      </c>
      <c r="R69" s="26"/>
      <c r="S69" s="78" t="e">
        <f>INDEX(#REF!,MATCH('PARR Market Index w Months'!$B69,#REF!,0),MATCH('PARR Market Index w Months'!S$1,#REF!,0))</f>
        <v>#REF!</v>
      </c>
      <c r="T69" s="26"/>
      <c r="U69" s="78" t="e">
        <f>INDEX(#REF!,MATCH('PARR Market Index w Months'!$B69,#REF!,0),MATCH('PARR Market Index w Months'!U$1,#REF!,0))</f>
        <v>#REF!</v>
      </c>
      <c r="V69" s="104"/>
      <c r="W69" s="160">
        <v>5.3781377494912928</v>
      </c>
      <c r="X69" s="78"/>
      <c r="Y69" s="166" t="str">
        <f t="shared" si="1"/>
        <v/>
      </c>
      <c r="Z69" s="7"/>
      <c r="AA69" s="7"/>
      <c r="AB69" s="7"/>
      <c r="AC69" s="7"/>
      <c r="AD69" s="7"/>
      <c r="AE69" s="7"/>
      <c r="AF69" s="7"/>
      <c r="AG69" s="7"/>
      <c r="AH69" s="7"/>
      <c r="AI69" s="7"/>
      <c r="AJ69" s="7"/>
      <c r="AK69" s="7"/>
      <c r="AL69" s="7"/>
      <c r="AM69" s="7"/>
      <c r="AN69" s="8"/>
      <c r="AO69" s="8"/>
      <c r="AP69" s="2"/>
      <c r="AQ69" s="2"/>
      <c r="AR69" s="2"/>
      <c r="AS69" s="2"/>
      <c r="AT69" s="2"/>
      <c r="AU69" s="2"/>
      <c r="AV69" s="2"/>
      <c r="AW69" s="2"/>
      <c r="AX69" s="2"/>
      <c r="AY69" s="2"/>
      <c r="AZ69" s="2"/>
      <c r="BA69" s="2"/>
      <c r="BB69" s="2"/>
    </row>
    <row r="70" spans="1:54" customFormat="1" ht="14.4" hidden="1" customHeight="1" outlineLevel="1">
      <c r="A70" s="12"/>
      <c r="B70" s="18">
        <f>D71+1</f>
        <v>44531</v>
      </c>
      <c r="C70" s="19" t="s">
        <v>7</v>
      </c>
      <c r="D70" s="18">
        <f>EOMONTH(B70,0)</f>
        <v>44561</v>
      </c>
      <c r="E70" s="75" t="e">
        <f>INDEX(#REF!,MATCH('PARR Market Index w Months'!$D70,#REF!,0),MATCH('PARR Market Index w Months'!E$1,#REF!,0))</f>
        <v>#REF!</v>
      </c>
      <c r="F70" s="62"/>
      <c r="G70" s="75" t="e">
        <f>INDEX(#REF!,MATCH('PARR Market Index w Months'!$D70,#REF!,0),MATCH('PARR Market Index w Months'!G$1,#REF!,0))</f>
        <v>#REF!</v>
      </c>
      <c r="H70" s="75"/>
      <c r="I70" s="75" t="e">
        <f>INDEX(#REF!,MATCH('PARR Market Index w Months'!$D70,#REF!,0),MATCH('PARR Market Index w Months'!I$1,#REF!,0))</f>
        <v>#REF!</v>
      </c>
      <c r="J70" s="76"/>
      <c r="K70" s="75" t="e">
        <f>INDEX(#REF!,MATCH('PARR Market Index w Months'!$D70,#REF!,0),MATCH('PARR Market Index w Months'!K$1,#REF!,0))</f>
        <v>#REF!</v>
      </c>
      <c r="L70" s="75"/>
      <c r="M70" s="75" t="e">
        <f>INDEX(#REF!,MATCH('PARR Market Index w Months'!$D70,#REF!,0),MATCH('PARR Market Index w Months'!M$1,#REF!,0))</f>
        <v>#REF!</v>
      </c>
      <c r="N70" s="75"/>
      <c r="O70" s="75" t="e">
        <f>INDEX(#REF!,MATCH('PARR Market Index w Months'!$D70,#REF!,0),MATCH('PARR Market Index w Months'!O$1,#REF!,0))</f>
        <v>#REF!</v>
      </c>
      <c r="P70" s="77"/>
      <c r="Q70" s="75" t="e">
        <f>INDEX(#REF!,MATCH('PARR Market Index w Months'!$D70,#REF!,0),MATCH('PARR Market Index w Months'!Q$1,#REF!,0))</f>
        <v>#REF!</v>
      </c>
      <c r="R70" s="77"/>
      <c r="S70" s="75" t="e">
        <f>INDEX(#REF!,MATCH('PARR Market Index w Months'!$D70,#REF!,0),MATCH('PARR Market Index w Months'!S$1,#REF!,0))</f>
        <v>#REF!</v>
      </c>
      <c r="T70" s="77"/>
      <c r="U70" s="75" t="e">
        <f>INDEX(#REF!,MATCH('PARR Market Index w Months'!$D70,#REF!,0),MATCH('PARR Market Index w Months'!U$1,#REF!,0))</f>
        <v>#REF!</v>
      </c>
      <c r="V70" s="74"/>
      <c r="W70" s="159" t="s">
        <v>42</v>
      </c>
      <c r="X70" s="75"/>
      <c r="Y70" s="163" t="str">
        <f t="shared" si="1"/>
        <v/>
      </c>
      <c r="Z70" s="7"/>
      <c r="AA70" s="7"/>
      <c r="AB70" s="7"/>
      <c r="AC70" s="7"/>
      <c r="AD70" s="7"/>
      <c r="AE70" s="7"/>
      <c r="AF70" s="7"/>
      <c r="AG70" s="7"/>
      <c r="AH70" s="7"/>
      <c r="AI70" s="7"/>
      <c r="AJ70" s="7"/>
      <c r="AK70" s="7"/>
      <c r="AL70" s="7"/>
      <c r="AM70" s="7"/>
      <c r="AN70" s="8"/>
      <c r="AO70" s="8"/>
    </row>
    <row r="71" spans="1:54" customFormat="1" ht="14.4" hidden="1" customHeight="1" outlineLevel="1">
      <c r="A71" s="12"/>
      <c r="B71" s="27">
        <f>D72+1</f>
        <v>44501</v>
      </c>
      <c r="C71" s="28" t="s">
        <v>7</v>
      </c>
      <c r="D71" s="27">
        <f>EOMONTH(B71,0)</f>
        <v>44530</v>
      </c>
      <c r="E71" s="72" t="e">
        <f>INDEX(#REF!,MATCH('PARR Market Index w Months'!$D71,#REF!,0),MATCH('PARR Market Index w Months'!E$1,#REF!,0))</f>
        <v>#REF!</v>
      </c>
      <c r="F71" s="64"/>
      <c r="G71" s="72" t="e">
        <f>INDEX(#REF!,MATCH('PARR Market Index w Months'!$D71,#REF!,0),MATCH('PARR Market Index w Months'!G$1,#REF!,0))</f>
        <v>#REF!</v>
      </c>
      <c r="H71" s="72"/>
      <c r="I71" s="72" t="e">
        <f>INDEX(#REF!,MATCH('PARR Market Index w Months'!$D71,#REF!,0),MATCH('PARR Market Index w Months'!I$1,#REF!,0))</f>
        <v>#REF!</v>
      </c>
      <c r="J71" s="73"/>
      <c r="K71" s="72" t="e">
        <f>INDEX(#REF!,MATCH('PARR Market Index w Months'!$D71,#REF!,0),MATCH('PARR Market Index w Months'!K$1,#REF!,0))</f>
        <v>#REF!</v>
      </c>
      <c r="L71" s="72"/>
      <c r="M71" s="72" t="e">
        <f>INDEX(#REF!,MATCH('PARR Market Index w Months'!$D71,#REF!,0),MATCH('PARR Market Index w Months'!M$1,#REF!,0))</f>
        <v>#REF!</v>
      </c>
      <c r="N71" s="72"/>
      <c r="O71" s="72" t="e">
        <f>INDEX(#REF!,MATCH('PARR Market Index w Months'!$D71,#REF!,0),MATCH('PARR Market Index w Months'!O$1,#REF!,0))</f>
        <v>#REF!</v>
      </c>
      <c r="P71" s="74"/>
      <c r="Q71" s="72" t="e">
        <f>INDEX(#REF!,MATCH('PARR Market Index w Months'!$D71,#REF!,0),MATCH('PARR Market Index w Months'!Q$1,#REF!,0))</f>
        <v>#REF!</v>
      </c>
      <c r="R71" s="74"/>
      <c r="S71" s="72" t="e">
        <f>INDEX(#REF!,MATCH('PARR Market Index w Months'!$D71,#REF!,0),MATCH('PARR Market Index w Months'!S$1,#REF!,0))</f>
        <v>#REF!</v>
      </c>
      <c r="T71" s="74"/>
      <c r="U71" s="72" t="e">
        <f>INDEX(#REF!,MATCH('PARR Market Index w Months'!$D71,#REF!,0),MATCH('PARR Market Index w Months'!U$1,#REF!,0))</f>
        <v>#REF!</v>
      </c>
      <c r="V71" s="74"/>
      <c r="W71" s="157" t="s">
        <v>42</v>
      </c>
      <c r="X71" s="72"/>
      <c r="Y71" s="164" t="str">
        <f t="shared" si="1"/>
        <v/>
      </c>
      <c r="Z71" s="7"/>
      <c r="AA71" s="7"/>
      <c r="AB71" s="7"/>
      <c r="AC71" s="7"/>
      <c r="AD71" s="7"/>
      <c r="AE71" s="7"/>
      <c r="AF71" s="7"/>
      <c r="AG71" s="7"/>
      <c r="AH71" s="7"/>
      <c r="AI71" s="7"/>
      <c r="AJ71" s="7"/>
      <c r="AK71" s="7"/>
      <c r="AL71" s="7"/>
      <c r="AM71" s="7"/>
      <c r="AN71" s="8"/>
      <c r="AO71" s="8"/>
    </row>
    <row r="72" spans="1:54" customFormat="1" ht="14.4" hidden="1" customHeight="1" outlineLevel="1">
      <c r="A72" s="12"/>
      <c r="B72" s="21">
        <v>44470</v>
      </c>
      <c r="C72" s="22" t="s">
        <v>7</v>
      </c>
      <c r="D72" s="21">
        <f>EOMONTH(B72,0)</f>
        <v>44500</v>
      </c>
      <c r="E72" s="79" t="e">
        <f>INDEX(#REF!,MATCH('PARR Market Index w Months'!$D72,#REF!,0),MATCH('PARR Market Index w Months'!E$1,#REF!,0))</f>
        <v>#REF!</v>
      </c>
      <c r="F72" s="63"/>
      <c r="G72" s="79" t="e">
        <f>INDEX(#REF!,MATCH('PARR Market Index w Months'!$D72,#REF!,0),MATCH('PARR Market Index w Months'!G$1,#REF!,0))</f>
        <v>#REF!</v>
      </c>
      <c r="H72" s="79"/>
      <c r="I72" s="79" t="e">
        <f>INDEX(#REF!,MATCH('PARR Market Index w Months'!$D72,#REF!,0),MATCH('PARR Market Index w Months'!I$1,#REF!,0))</f>
        <v>#REF!</v>
      </c>
      <c r="J72" s="80"/>
      <c r="K72" s="79" t="e">
        <f>INDEX(#REF!,MATCH('PARR Market Index w Months'!$D72,#REF!,0),MATCH('PARR Market Index w Months'!K$1,#REF!,0))</f>
        <v>#REF!</v>
      </c>
      <c r="L72" s="79"/>
      <c r="M72" s="79" t="e">
        <f>INDEX(#REF!,MATCH('PARR Market Index w Months'!$D72,#REF!,0),MATCH('PARR Market Index w Months'!M$1,#REF!,0))</f>
        <v>#REF!</v>
      </c>
      <c r="N72" s="79"/>
      <c r="O72" s="79" t="e">
        <f>INDEX(#REF!,MATCH('PARR Market Index w Months'!$D72,#REF!,0),MATCH('PARR Market Index w Months'!O$1,#REF!,0))</f>
        <v>#REF!</v>
      </c>
      <c r="P72" s="81"/>
      <c r="Q72" s="79" t="e">
        <f>INDEX(#REF!,MATCH('PARR Market Index w Months'!$D72,#REF!,0),MATCH('PARR Market Index w Months'!Q$1,#REF!,0))</f>
        <v>#REF!</v>
      </c>
      <c r="R72" s="81"/>
      <c r="S72" s="79" t="e">
        <f>INDEX(#REF!,MATCH('PARR Market Index w Months'!$D72,#REF!,0),MATCH('PARR Market Index w Months'!S$1,#REF!,0))</f>
        <v>#REF!</v>
      </c>
      <c r="T72" s="81"/>
      <c r="U72" s="79" t="e">
        <f>INDEX(#REF!,MATCH('PARR Market Index w Months'!$D72,#REF!,0),MATCH('PARR Market Index w Months'!U$1,#REF!,0))</f>
        <v>#REF!</v>
      </c>
      <c r="V72" s="74"/>
      <c r="W72" s="162" t="s">
        <v>42</v>
      </c>
      <c r="X72" s="79"/>
      <c r="Y72" s="165" t="str">
        <f t="shared" si="1"/>
        <v/>
      </c>
      <c r="Z72" s="7"/>
      <c r="AA72" s="7"/>
      <c r="AB72" s="7"/>
      <c r="AC72" s="7"/>
      <c r="AD72" s="7"/>
      <c r="AE72" s="7"/>
      <c r="AF72" s="7"/>
      <c r="AG72" s="7"/>
      <c r="AH72" s="7"/>
      <c r="AI72" s="7"/>
      <c r="AJ72" s="7"/>
      <c r="AK72" s="7"/>
      <c r="AL72" s="7"/>
      <c r="AM72" s="7"/>
      <c r="AN72" s="8"/>
      <c r="AO72" s="8"/>
    </row>
    <row r="73" spans="1:54" customFormat="1" ht="14.4" collapsed="1">
      <c r="A73" s="12"/>
      <c r="B73" s="18" t="s">
        <v>12</v>
      </c>
      <c r="C73" s="19"/>
      <c r="D73" s="18"/>
      <c r="E73" s="75" t="e">
        <f>INDEX(#REF!,MATCH('PARR Market Index w Months'!$B73,#REF!,0),MATCH('PARR Market Index w Months'!E$1,#REF!,0))</f>
        <v>#REF!</v>
      </c>
      <c r="F73" s="62"/>
      <c r="G73" s="75" t="e">
        <f>INDEX(#REF!,MATCH('PARR Market Index w Months'!$B73,#REF!,0),MATCH('PARR Market Index w Months'!G$1,#REF!,0))</f>
        <v>#REF!</v>
      </c>
      <c r="H73" s="75"/>
      <c r="I73" s="75" t="e">
        <f>INDEX(#REF!,MATCH('PARR Market Index w Months'!$B73,#REF!,0),MATCH('PARR Market Index w Months'!I$1,#REF!,0))</f>
        <v>#REF!</v>
      </c>
      <c r="J73" s="76"/>
      <c r="K73" s="75" t="e">
        <f>INDEX(#REF!,MATCH('PARR Market Index w Months'!$B73,#REF!,0),MATCH('PARR Market Index w Months'!K$1,#REF!,0))</f>
        <v>#REF!</v>
      </c>
      <c r="L73" s="75"/>
      <c r="M73" s="75" t="e">
        <f>INDEX(#REF!,MATCH('PARR Market Index w Months'!$B73,#REF!,0),MATCH('PARR Market Index w Months'!M$1,#REF!,0))</f>
        <v>#REF!</v>
      </c>
      <c r="N73" s="75"/>
      <c r="O73" s="75" t="e">
        <f>INDEX(#REF!,MATCH('PARR Market Index w Months'!$B73,#REF!,0),MATCH('PARR Market Index w Months'!O$1,#REF!,0))</f>
        <v>#REF!</v>
      </c>
      <c r="P73" s="77"/>
      <c r="Q73" s="75" t="e">
        <f>INDEX(#REF!,MATCH('PARR Market Index w Months'!$B73,#REF!,0),MATCH('PARR Market Index w Months'!Q$1,#REF!,0))</f>
        <v>#REF!</v>
      </c>
      <c r="R73" s="77"/>
      <c r="S73" s="75" t="e">
        <f>INDEX(#REF!,MATCH('PARR Market Index w Months'!$B73,#REF!,0),MATCH('PARR Market Index w Months'!S$1,#REF!,0))</f>
        <v>#REF!</v>
      </c>
      <c r="T73" s="77"/>
      <c r="U73" s="75" t="e">
        <f>INDEX(#REF!,MATCH('PARR Market Index w Months'!$B73,#REF!,0),MATCH('PARR Market Index w Months'!U$1,#REF!,0))</f>
        <v>#REF!</v>
      </c>
      <c r="V73" s="74"/>
      <c r="W73" s="159">
        <v>5.3493116210214646</v>
      </c>
      <c r="X73" s="75"/>
      <c r="Y73" s="163" t="str">
        <f t="shared" ref="Y73:Y104" si="2">IFERROR(W73/M73,"")</f>
        <v/>
      </c>
      <c r="Z73" s="7"/>
      <c r="AA73" s="7"/>
      <c r="AB73" s="7"/>
      <c r="AC73" s="7"/>
      <c r="AD73" s="7"/>
      <c r="AE73" s="7"/>
      <c r="AF73" s="7"/>
      <c r="AG73" s="7"/>
      <c r="AH73" s="7"/>
      <c r="AI73" s="7"/>
      <c r="AJ73" s="7"/>
      <c r="AK73" s="7"/>
      <c r="AL73" s="7"/>
      <c r="AM73" s="7"/>
      <c r="AN73" s="8"/>
      <c r="AO73" s="8"/>
    </row>
    <row r="74" spans="1:54" customFormat="1" ht="14.4" hidden="1" customHeight="1" outlineLevel="1">
      <c r="A74" s="12"/>
      <c r="B74" s="18">
        <f>D75+1</f>
        <v>44440</v>
      </c>
      <c r="C74" s="19" t="s">
        <v>7</v>
      </c>
      <c r="D74" s="18">
        <f>EOMONTH(B74,0)</f>
        <v>44469</v>
      </c>
      <c r="E74" s="75" t="e">
        <f>INDEX(#REF!,MATCH('PARR Market Index w Months'!$D74,#REF!,0),MATCH('PARR Market Index w Months'!E$1,#REF!,0))</f>
        <v>#REF!</v>
      </c>
      <c r="F74" s="62"/>
      <c r="G74" s="75" t="e">
        <f>INDEX(#REF!,MATCH('PARR Market Index w Months'!$D74,#REF!,0),MATCH('PARR Market Index w Months'!G$1,#REF!,0))</f>
        <v>#REF!</v>
      </c>
      <c r="H74" s="75"/>
      <c r="I74" s="75" t="e">
        <f>INDEX(#REF!,MATCH('PARR Market Index w Months'!$D74,#REF!,0),MATCH('PARR Market Index w Months'!I$1,#REF!,0))</f>
        <v>#REF!</v>
      </c>
      <c r="J74" s="76"/>
      <c r="K74" s="75" t="e">
        <f>INDEX(#REF!,MATCH('PARR Market Index w Months'!$D74,#REF!,0),MATCH('PARR Market Index w Months'!K$1,#REF!,0))</f>
        <v>#REF!</v>
      </c>
      <c r="L74" s="75"/>
      <c r="M74" s="75" t="e">
        <f>INDEX(#REF!,MATCH('PARR Market Index w Months'!$D74,#REF!,0),MATCH('PARR Market Index w Months'!M$1,#REF!,0))</f>
        <v>#REF!</v>
      </c>
      <c r="N74" s="75"/>
      <c r="O74" s="75" t="e">
        <f>INDEX(#REF!,MATCH('PARR Market Index w Months'!$D74,#REF!,0),MATCH('PARR Market Index w Months'!O$1,#REF!,0))</f>
        <v>#REF!</v>
      </c>
      <c r="P74" s="77"/>
      <c r="Q74" s="75" t="e">
        <f>INDEX(#REF!,MATCH('PARR Market Index w Months'!$D74,#REF!,0),MATCH('PARR Market Index w Months'!Q$1,#REF!,0))</f>
        <v>#REF!</v>
      </c>
      <c r="R74" s="77"/>
      <c r="S74" s="75" t="e">
        <f>INDEX(#REF!,MATCH('PARR Market Index w Months'!$D74,#REF!,0),MATCH('PARR Market Index w Months'!S$1,#REF!,0))</f>
        <v>#REF!</v>
      </c>
      <c r="T74" s="77"/>
      <c r="U74" s="75" t="e">
        <f>INDEX(#REF!,MATCH('PARR Market Index w Months'!$D74,#REF!,0),MATCH('PARR Market Index w Months'!U$1,#REF!,0))</f>
        <v>#REF!</v>
      </c>
      <c r="V74" s="74"/>
      <c r="W74" s="159" t="s">
        <v>42</v>
      </c>
      <c r="X74" s="75"/>
      <c r="Y74" s="163" t="str">
        <f t="shared" si="2"/>
        <v/>
      </c>
      <c r="Z74" s="7"/>
      <c r="AA74" s="7"/>
      <c r="AB74" s="7"/>
      <c r="AC74" s="7"/>
      <c r="AD74" s="7"/>
      <c r="AE74" s="7"/>
      <c r="AF74" s="7"/>
      <c r="AG74" s="7"/>
      <c r="AH74" s="7"/>
      <c r="AI74" s="7"/>
      <c r="AJ74" s="7"/>
      <c r="AK74" s="7"/>
      <c r="AL74" s="7"/>
      <c r="AM74" s="7"/>
      <c r="AN74" s="8"/>
      <c r="AO74" s="8"/>
    </row>
    <row r="75" spans="1:54" customFormat="1" ht="14.4" hidden="1" customHeight="1" outlineLevel="1">
      <c r="A75" s="12"/>
      <c r="B75" s="27">
        <f>D76+1</f>
        <v>44409</v>
      </c>
      <c r="C75" s="28" t="s">
        <v>7</v>
      </c>
      <c r="D75" s="27">
        <f>EOMONTH(B75,0)</f>
        <v>44439</v>
      </c>
      <c r="E75" s="72" t="e">
        <f>INDEX(#REF!,MATCH('PARR Market Index w Months'!$D75,#REF!,0),MATCH('PARR Market Index w Months'!E$1,#REF!,0))</f>
        <v>#REF!</v>
      </c>
      <c r="F75" s="64"/>
      <c r="G75" s="72" t="e">
        <f>INDEX(#REF!,MATCH('PARR Market Index w Months'!$D75,#REF!,0),MATCH('PARR Market Index w Months'!G$1,#REF!,0))</f>
        <v>#REF!</v>
      </c>
      <c r="H75" s="72"/>
      <c r="I75" s="72" t="e">
        <f>INDEX(#REF!,MATCH('PARR Market Index w Months'!$D75,#REF!,0),MATCH('PARR Market Index w Months'!I$1,#REF!,0))</f>
        <v>#REF!</v>
      </c>
      <c r="J75" s="73"/>
      <c r="K75" s="72" t="e">
        <f>INDEX(#REF!,MATCH('PARR Market Index w Months'!$D75,#REF!,0),MATCH('PARR Market Index w Months'!K$1,#REF!,0))</f>
        <v>#REF!</v>
      </c>
      <c r="L75" s="72"/>
      <c r="M75" s="72" t="e">
        <f>INDEX(#REF!,MATCH('PARR Market Index w Months'!$D75,#REF!,0),MATCH('PARR Market Index w Months'!M$1,#REF!,0))</f>
        <v>#REF!</v>
      </c>
      <c r="N75" s="72"/>
      <c r="O75" s="72" t="e">
        <f>INDEX(#REF!,MATCH('PARR Market Index w Months'!$D75,#REF!,0),MATCH('PARR Market Index w Months'!O$1,#REF!,0))</f>
        <v>#REF!</v>
      </c>
      <c r="P75" s="74"/>
      <c r="Q75" s="72" t="e">
        <f>INDEX(#REF!,MATCH('PARR Market Index w Months'!$D75,#REF!,0),MATCH('PARR Market Index w Months'!Q$1,#REF!,0))</f>
        <v>#REF!</v>
      </c>
      <c r="R75" s="74"/>
      <c r="S75" s="72" t="e">
        <f>INDEX(#REF!,MATCH('PARR Market Index w Months'!$D75,#REF!,0),MATCH('PARR Market Index w Months'!S$1,#REF!,0))</f>
        <v>#REF!</v>
      </c>
      <c r="T75" s="74"/>
      <c r="U75" s="72" t="e">
        <f>INDEX(#REF!,MATCH('PARR Market Index w Months'!$D75,#REF!,0),MATCH('PARR Market Index w Months'!U$1,#REF!,0))</f>
        <v>#REF!</v>
      </c>
      <c r="V75" s="74"/>
      <c r="W75" s="157" t="s">
        <v>42</v>
      </c>
      <c r="X75" s="72"/>
      <c r="Y75" s="164" t="str">
        <f t="shared" si="2"/>
        <v/>
      </c>
      <c r="Z75" s="7"/>
      <c r="AA75" s="7"/>
      <c r="AB75" s="7"/>
      <c r="AC75" s="7"/>
      <c r="AD75" s="7"/>
      <c r="AE75" s="7"/>
      <c r="AF75" s="7"/>
      <c r="AG75" s="7"/>
      <c r="AH75" s="7"/>
      <c r="AI75" s="7"/>
      <c r="AJ75" s="7"/>
      <c r="AK75" s="7"/>
      <c r="AL75" s="7"/>
      <c r="AM75" s="7"/>
      <c r="AN75" s="8"/>
      <c r="AO75" s="8"/>
    </row>
    <row r="76" spans="1:54" customFormat="1" ht="14.4" hidden="1" customHeight="1" outlineLevel="1">
      <c r="A76" s="12"/>
      <c r="B76" s="21">
        <v>44378</v>
      </c>
      <c r="C76" s="22" t="s">
        <v>7</v>
      </c>
      <c r="D76" s="21">
        <f>EOMONTH(B76,0)</f>
        <v>44408</v>
      </c>
      <c r="E76" s="79" t="e">
        <f>INDEX(#REF!,MATCH('PARR Market Index w Months'!$D76,#REF!,0),MATCH('PARR Market Index w Months'!E$1,#REF!,0))</f>
        <v>#REF!</v>
      </c>
      <c r="F76" s="63"/>
      <c r="G76" s="79" t="e">
        <f>INDEX(#REF!,MATCH('PARR Market Index w Months'!$D76,#REF!,0),MATCH('PARR Market Index w Months'!G$1,#REF!,0))</f>
        <v>#REF!</v>
      </c>
      <c r="H76" s="79"/>
      <c r="I76" s="79" t="e">
        <f>INDEX(#REF!,MATCH('PARR Market Index w Months'!$D76,#REF!,0),MATCH('PARR Market Index w Months'!I$1,#REF!,0))</f>
        <v>#REF!</v>
      </c>
      <c r="J76" s="80"/>
      <c r="K76" s="79" t="e">
        <f>INDEX(#REF!,MATCH('PARR Market Index w Months'!$D76,#REF!,0),MATCH('PARR Market Index w Months'!K$1,#REF!,0))</f>
        <v>#REF!</v>
      </c>
      <c r="L76" s="79"/>
      <c r="M76" s="79" t="e">
        <f>INDEX(#REF!,MATCH('PARR Market Index w Months'!$D76,#REF!,0),MATCH('PARR Market Index w Months'!M$1,#REF!,0))</f>
        <v>#REF!</v>
      </c>
      <c r="N76" s="79"/>
      <c r="O76" s="79" t="e">
        <f>INDEX(#REF!,MATCH('PARR Market Index w Months'!$D76,#REF!,0),MATCH('PARR Market Index w Months'!O$1,#REF!,0))</f>
        <v>#REF!</v>
      </c>
      <c r="P76" s="81"/>
      <c r="Q76" s="79" t="e">
        <f>INDEX(#REF!,MATCH('PARR Market Index w Months'!$D76,#REF!,0),MATCH('PARR Market Index w Months'!Q$1,#REF!,0))</f>
        <v>#REF!</v>
      </c>
      <c r="R76" s="81"/>
      <c r="S76" s="79" t="e">
        <f>INDEX(#REF!,MATCH('PARR Market Index w Months'!$D76,#REF!,0),MATCH('PARR Market Index w Months'!S$1,#REF!,0))</f>
        <v>#REF!</v>
      </c>
      <c r="T76" s="81"/>
      <c r="U76" s="79" t="e">
        <f>INDEX(#REF!,MATCH('PARR Market Index w Months'!$D76,#REF!,0),MATCH('PARR Market Index w Months'!U$1,#REF!,0))</f>
        <v>#REF!</v>
      </c>
      <c r="V76" s="74"/>
      <c r="W76" s="162" t="s">
        <v>42</v>
      </c>
      <c r="X76" s="79"/>
      <c r="Y76" s="165" t="str">
        <f t="shared" si="2"/>
        <v/>
      </c>
      <c r="Z76" s="7"/>
      <c r="AA76" s="7"/>
      <c r="AB76" s="7"/>
      <c r="AC76" s="7"/>
      <c r="AD76" s="7"/>
      <c r="AE76" s="7"/>
      <c r="AF76" s="7"/>
      <c r="AG76" s="7"/>
      <c r="AH76" s="7"/>
      <c r="AI76" s="7"/>
      <c r="AJ76" s="7"/>
      <c r="AK76" s="7"/>
      <c r="AL76" s="7"/>
      <c r="AM76" s="7"/>
      <c r="AN76" s="8"/>
      <c r="AO76" s="8"/>
    </row>
    <row r="77" spans="1:54" customFormat="1" ht="14.4" collapsed="1">
      <c r="A77" s="12"/>
      <c r="B77" s="27" t="s">
        <v>13</v>
      </c>
      <c r="C77" s="28"/>
      <c r="D77" s="27"/>
      <c r="E77" s="72" t="e">
        <f>INDEX(#REF!,MATCH('PARR Market Index w Months'!$B77,#REF!,0),MATCH('PARR Market Index w Months'!E$1,#REF!,0))</f>
        <v>#REF!</v>
      </c>
      <c r="F77" s="64"/>
      <c r="G77" s="72" t="e">
        <f>INDEX(#REF!,MATCH('PARR Market Index w Months'!$B77,#REF!,0),MATCH('PARR Market Index w Months'!G$1,#REF!,0))</f>
        <v>#REF!</v>
      </c>
      <c r="H77" s="72"/>
      <c r="I77" s="72" t="e">
        <f>INDEX(#REF!,MATCH('PARR Market Index w Months'!$B77,#REF!,0),MATCH('PARR Market Index w Months'!I$1,#REF!,0))</f>
        <v>#REF!</v>
      </c>
      <c r="J77" s="73"/>
      <c r="K77" s="72" t="e">
        <f>INDEX(#REF!,MATCH('PARR Market Index w Months'!$B77,#REF!,0),MATCH('PARR Market Index w Months'!K$1,#REF!,0))</f>
        <v>#REF!</v>
      </c>
      <c r="L77" s="72"/>
      <c r="M77" s="72" t="e">
        <f>INDEX(#REF!,MATCH('PARR Market Index w Months'!$B77,#REF!,0),MATCH('PARR Market Index w Months'!M$1,#REF!,0))</f>
        <v>#REF!</v>
      </c>
      <c r="N77" s="72"/>
      <c r="O77" s="72" t="e">
        <f>INDEX(#REF!,MATCH('PARR Market Index w Months'!$B77,#REF!,0),MATCH('PARR Market Index w Months'!O$1,#REF!,0))</f>
        <v>#REF!</v>
      </c>
      <c r="P77" s="74"/>
      <c r="Q77" s="72" t="e">
        <f>INDEX(#REF!,MATCH('PARR Market Index w Months'!$B77,#REF!,0),MATCH('PARR Market Index w Months'!Q$1,#REF!,0))</f>
        <v>#REF!</v>
      </c>
      <c r="R77" s="74"/>
      <c r="S77" s="72" t="e">
        <f>INDEX(#REF!,MATCH('PARR Market Index w Months'!$B77,#REF!,0),MATCH('PARR Market Index w Months'!S$1,#REF!,0))</f>
        <v>#REF!</v>
      </c>
      <c r="T77" s="74"/>
      <c r="U77" s="72" t="e">
        <f>INDEX(#REF!,MATCH('PARR Market Index w Months'!$B77,#REF!,0),MATCH('PARR Market Index w Months'!U$1,#REF!,0))</f>
        <v>#REF!</v>
      </c>
      <c r="V77" s="74"/>
      <c r="W77" s="157">
        <v>7.3832774945375084</v>
      </c>
      <c r="X77" s="72"/>
      <c r="Y77" s="164" t="str">
        <f t="shared" si="2"/>
        <v/>
      </c>
      <c r="Z77" s="7"/>
      <c r="AA77" s="7"/>
      <c r="AB77" s="7"/>
      <c r="AC77" s="7"/>
      <c r="AD77" s="7"/>
      <c r="AE77" s="7"/>
      <c r="AF77" s="7"/>
      <c r="AG77" s="7"/>
      <c r="AH77" s="7"/>
      <c r="AI77" s="7"/>
      <c r="AJ77" s="7"/>
      <c r="AK77" s="7"/>
      <c r="AL77" s="7"/>
      <c r="AM77" s="7"/>
      <c r="AN77" s="8"/>
      <c r="AO77" s="8"/>
    </row>
    <row r="78" spans="1:54" customFormat="1" ht="14.4" hidden="1" customHeight="1" outlineLevel="1">
      <c r="A78" s="12"/>
      <c r="B78" s="18">
        <f>D79+1</f>
        <v>44348</v>
      </c>
      <c r="C78" s="19" t="s">
        <v>7</v>
      </c>
      <c r="D78" s="18">
        <f>EOMONTH(B78,0)</f>
        <v>44377</v>
      </c>
      <c r="E78" s="75" t="e">
        <f>INDEX(#REF!,MATCH('PARR Market Index w Months'!$D78,#REF!,0),MATCH('PARR Market Index w Months'!E$1,#REF!,0))</f>
        <v>#REF!</v>
      </c>
      <c r="F78" s="62"/>
      <c r="G78" s="75" t="e">
        <f>INDEX(#REF!,MATCH('PARR Market Index w Months'!$D78,#REF!,0),MATCH('PARR Market Index w Months'!G$1,#REF!,0))</f>
        <v>#REF!</v>
      </c>
      <c r="H78" s="75"/>
      <c r="I78" s="75" t="e">
        <f>INDEX(#REF!,MATCH('PARR Market Index w Months'!$D78,#REF!,0),MATCH('PARR Market Index w Months'!I$1,#REF!,0))</f>
        <v>#REF!</v>
      </c>
      <c r="J78" s="76"/>
      <c r="K78" s="75" t="e">
        <f>INDEX(#REF!,MATCH('PARR Market Index w Months'!$D78,#REF!,0),MATCH('PARR Market Index w Months'!K$1,#REF!,0))</f>
        <v>#REF!</v>
      </c>
      <c r="L78" s="75"/>
      <c r="M78" s="75" t="e">
        <f>INDEX(#REF!,MATCH('PARR Market Index w Months'!$D78,#REF!,0),MATCH('PARR Market Index w Months'!M$1,#REF!,0))</f>
        <v>#REF!</v>
      </c>
      <c r="N78" s="75"/>
      <c r="O78" s="75" t="e">
        <f>INDEX(#REF!,MATCH('PARR Market Index w Months'!$D78,#REF!,0),MATCH('PARR Market Index w Months'!O$1,#REF!,0))</f>
        <v>#REF!</v>
      </c>
      <c r="P78" s="77"/>
      <c r="Q78" s="75" t="e">
        <f>INDEX(#REF!,MATCH('PARR Market Index w Months'!$D78,#REF!,0),MATCH('PARR Market Index w Months'!Q$1,#REF!,0))</f>
        <v>#REF!</v>
      </c>
      <c r="R78" s="77"/>
      <c r="S78" s="75" t="e">
        <f>INDEX(#REF!,MATCH('PARR Market Index w Months'!$D78,#REF!,0),MATCH('PARR Market Index w Months'!S$1,#REF!,0))</f>
        <v>#REF!</v>
      </c>
      <c r="T78" s="77"/>
      <c r="U78" s="75" t="e">
        <f>INDEX(#REF!,MATCH('PARR Market Index w Months'!$D78,#REF!,0),MATCH('PARR Market Index w Months'!U$1,#REF!,0))</f>
        <v>#REF!</v>
      </c>
      <c r="V78" s="74"/>
      <c r="W78" s="159" t="s">
        <v>42</v>
      </c>
      <c r="X78" s="75"/>
      <c r="Y78" s="163" t="str">
        <f t="shared" si="2"/>
        <v/>
      </c>
      <c r="Z78" s="7"/>
      <c r="AA78" s="7"/>
      <c r="AB78" s="7"/>
      <c r="AC78" s="7"/>
      <c r="AD78" s="7"/>
      <c r="AE78" s="7"/>
      <c r="AF78" s="7"/>
      <c r="AG78" s="7"/>
      <c r="AH78" s="7"/>
      <c r="AI78" s="7"/>
      <c r="AJ78" s="7"/>
      <c r="AK78" s="7"/>
      <c r="AL78" s="7"/>
      <c r="AM78" s="7"/>
      <c r="AN78" s="8"/>
      <c r="AO78" s="8"/>
    </row>
    <row r="79" spans="1:54" customFormat="1" ht="14.4" hidden="1" customHeight="1" outlineLevel="1">
      <c r="A79" s="12"/>
      <c r="B79" s="27">
        <f>D80+1</f>
        <v>44317</v>
      </c>
      <c r="C79" s="28" t="s">
        <v>7</v>
      </c>
      <c r="D79" s="27">
        <f>EOMONTH(B79,0)</f>
        <v>44347</v>
      </c>
      <c r="E79" s="72" t="e">
        <f>INDEX(#REF!,MATCH('PARR Market Index w Months'!$D79,#REF!,0),MATCH('PARR Market Index w Months'!E$1,#REF!,0))</f>
        <v>#REF!</v>
      </c>
      <c r="F79" s="64"/>
      <c r="G79" s="72" t="e">
        <f>INDEX(#REF!,MATCH('PARR Market Index w Months'!$D79,#REF!,0),MATCH('PARR Market Index w Months'!G$1,#REF!,0))</f>
        <v>#REF!</v>
      </c>
      <c r="H79" s="72"/>
      <c r="I79" s="72" t="e">
        <f>INDEX(#REF!,MATCH('PARR Market Index w Months'!$D79,#REF!,0),MATCH('PARR Market Index w Months'!I$1,#REF!,0))</f>
        <v>#REF!</v>
      </c>
      <c r="J79" s="73"/>
      <c r="K79" s="72" t="e">
        <f>INDEX(#REF!,MATCH('PARR Market Index w Months'!$D79,#REF!,0),MATCH('PARR Market Index w Months'!K$1,#REF!,0))</f>
        <v>#REF!</v>
      </c>
      <c r="L79" s="72"/>
      <c r="M79" s="72" t="e">
        <f>INDEX(#REF!,MATCH('PARR Market Index w Months'!$D79,#REF!,0),MATCH('PARR Market Index w Months'!M$1,#REF!,0))</f>
        <v>#REF!</v>
      </c>
      <c r="N79" s="72"/>
      <c r="O79" s="72" t="e">
        <f>INDEX(#REF!,MATCH('PARR Market Index w Months'!$D79,#REF!,0),MATCH('PARR Market Index w Months'!O$1,#REF!,0))</f>
        <v>#REF!</v>
      </c>
      <c r="P79" s="74"/>
      <c r="Q79" s="72" t="e">
        <f>INDEX(#REF!,MATCH('PARR Market Index w Months'!$D79,#REF!,0),MATCH('PARR Market Index w Months'!Q$1,#REF!,0))</f>
        <v>#REF!</v>
      </c>
      <c r="R79" s="74"/>
      <c r="S79" s="72" t="e">
        <f>INDEX(#REF!,MATCH('PARR Market Index w Months'!$D79,#REF!,0),MATCH('PARR Market Index w Months'!S$1,#REF!,0))</f>
        <v>#REF!</v>
      </c>
      <c r="T79" s="74"/>
      <c r="U79" s="72" t="e">
        <f>INDEX(#REF!,MATCH('PARR Market Index w Months'!$D79,#REF!,0),MATCH('PARR Market Index w Months'!U$1,#REF!,0))</f>
        <v>#REF!</v>
      </c>
      <c r="V79" s="74"/>
      <c r="W79" s="157" t="s">
        <v>42</v>
      </c>
      <c r="X79" s="72"/>
      <c r="Y79" s="164" t="str">
        <f t="shared" si="2"/>
        <v/>
      </c>
      <c r="Z79" s="7"/>
      <c r="AA79" s="7"/>
      <c r="AB79" s="7"/>
      <c r="AC79" s="7"/>
      <c r="AD79" s="7"/>
      <c r="AE79" s="7"/>
      <c r="AF79" s="7"/>
      <c r="AG79" s="7"/>
      <c r="AH79" s="7"/>
      <c r="AI79" s="7"/>
      <c r="AJ79" s="7"/>
      <c r="AK79" s="7"/>
      <c r="AL79" s="7"/>
      <c r="AM79" s="7"/>
      <c r="AN79" s="8"/>
      <c r="AO79" s="8"/>
    </row>
    <row r="80" spans="1:54" customFormat="1" ht="14.4" hidden="1" customHeight="1" outlineLevel="1">
      <c r="A80" s="12"/>
      <c r="B80" s="21">
        <v>44287</v>
      </c>
      <c r="C80" s="22" t="s">
        <v>7</v>
      </c>
      <c r="D80" s="21">
        <f>EOMONTH(B80,0)</f>
        <v>44316</v>
      </c>
      <c r="E80" s="79" t="e">
        <f>INDEX(#REF!,MATCH('PARR Market Index w Months'!$D80,#REF!,0),MATCH('PARR Market Index w Months'!E$1,#REF!,0))</f>
        <v>#REF!</v>
      </c>
      <c r="F80" s="63"/>
      <c r="G80" s="79" t="e">
        <f>INDEX(#REF!,MATCH('PARR Market Index w Months'!$D80,#REF!,0),MATCH('PARR Market Index w Months'!G$1,#REF!,0))</f>
        <v>#REF!</v>
      </c>
      <c r="H80" s="79"/>
      <c r="I80" s="79" t="e">
        <f>INDEX(#REF!,MATCH('PARR Market Index w Months'!$D80,#REF!,0),MATCH('PARR Market Index w Months'!I$1,#REF!,0))</f>
        <v>#REF!</v>
      </c>
      <c r="J80" s="80"/>
      <c r="K80" s="79" t="e">
        <f>INDEX(#REF!,MATCH('PARR Market Index w Months'!$D80,#REF!,0),MATCH('PARR Market Index w Months'!K$1,#REF!,0))</f>
        <v>#REF!</v>
      </c>
      <c r="L80" s="79"/>
      <c r="M80" s="79" t="e">
        <f>INDEX(#REF!,MATCH('PARR Market Index w Months'!$D80,#REF!,0),MATCH('PARR Market Index w Months'!M$1,#REF!,0))</f>
        <v>#REF!</v>
      </c>
      <c r="N80" s="79"/>
      <c r="O80" s="79" t="e">
        <f>INDEX(#REF!,MATCH('PARR Market Index w Months'!$D80,#REF!,0),MATCH('PARR Market Index w Months'!O$1,#REF!,0))</f>
        <v>#REF!</v>
      </c>
      <c r="P80" s="81"/>
      <c r="Q80" s="79" t="e">
        <f>INDEX(#REF!,MATCH('PARR Market Index w Months'!$D80,#REF!,0),MATCH('PARR Market Index w Months'!Q$1,#REF!,0))</f>
        <v>#REF!</v>
      </c>
      <c r="R80" s="81"/>
      <c r="S80" s="79" t="e">
        <f>INDEX(#REF!,MATCH('PARR Market Index w Months'!$D80,#REF!,0),MATCH('PARR Market Index w Months'!S$1,#REF!,0))</f>
        <v>#REF!</v>
      </c>
      <c r="T80" s="81"/>
      <c r="U80" s="79" t="e">
        <f>INDEX(#REF!,MATCH('PARR Market Index w Months'!$D80,#REF!,0),MATCH('PARR Market Index w Months'!U$1,#REF!,0))</f>
        <v>#REF!</v>
      </c>
      <c r="V80" s="74"/>
      <c r="W80" s="162" t="s">
        <v>42</v>
      </c>
      <c r="X80" s="79"/>
      <c r="Y80" s="165" t="str">
        <f t="shared" si="2"/>
        <v/>
      </c>
      <c r="Z80" s="7"/>
      <c r="AA80" s="7"/>
      <c r="AB80" s="7"/>
      <c r="AC80" s="7"/>
      <c r="AD80" s="7"/>
      <c r="AE80" s="7"/>
      <c r="AF80" s="7"/>
      <c r="AG80" s="7"/>
      <c r="AH80" s="7"/>
      <c r="AI80" s="7"/>
      <c r="AJ80" s="7"/>
      <c r="AK80" s="7"/>
      <c r="AL80" s="7"/>
      <c r="AM80" s="7"/>
      <c r="AN80" s="8"/>
      <c r="AO80" s="8"/>
    </row>
    <row r="81" spans="1:54" customFormat="1" ht="14.4" collapsed="1">
      <c r="A81" s="12"/>
      <c r="B81" s="27" t="s">
        <v>14</v>
      </c>
      <c r="C81" s="28"/>
      <c r="D81" s="27"/>
      <c r="E81" s="72" t="e">
        <f>INDEX(#REF!,MATCH('PARR Market Index w Months'!$B81,#REF!,0),MATCH('PARR Market Index w Months'!E$1,#REF!,0))</f>
        <v>#REF!</v>
      </c>
      <c r="F81" s="64"/>
      <c r="G81" s="72" t="e">
        <f>INDEX(#REF!,MATCH('PARR Market Index w Months'!$B81,#REF!,0),MATCH('PARR Market Index w Months'!G$1,#REF!,0))</f>
        <v>#REF!</v>
      </c>
      <c r="H81" s="72"/>
      <c r="I81" s="72" t="e">
        <f>INDEX(#REF!,MATCH('PARR Market Index w Months'!$B81,#REF!,0),MATCH('PARR Market Index w Months'!I$1,#REF!,0))</f>
        <v>#REF!</v>
      </c>
      <c r="J81" s="73"/>
      <c r="K81" s="72" t="e">
        <f>INDEX(#REF!,MATCH('PARR Market Index w Months'!$B81,#REF!,0),MATCH('PARR Market Index w Months'!K$1,#REF!,0))</f>
        <v>#REF!</v>
      </c>
      <c r="L81" s="72"/>
      <c r="M81" s="72" t="e">
        <f>INDEX(#REF!,MATCH('PARR Market Index w Months'!$B81,#REF!,0),MATCH('PARR Market Index w Months'!M$1,#REF!,0))</f>
        <v>#REF!</v>
      </c>
      <c r="N81" s="72"/>
      <c r="O81" s="72" t="e">
        <f>INDEX(#REF!,MATCH('PARR Market Index w Months'!$B81,#REF!,0),MATCH('PARR Market Index w Months'!O$1,#REF!,0))</f>
        <v>#REF!</v>
      </c>
      <c r="P81" s="74"/>
      <c r="Q81" s="72" t="e">
        <f>INDEX(#REF!,MATCH('PARR Market Index w Months'!$B81,#REF!,0),MATCH('PARR Market Index w Months'!Q$1,#REF!,0))</f>
        <v>#REF!</v>
      </c>
      <c r="R81" s="74"/>
      <c r="S81" s="72" t="e">
        <f>INDEX(#REF!,MATCH('PARR Market Index w Months'!$B81,#REF!,0),MATCH('PARR Market Index w Months'!S$1,#REF!,0))</f>
        <v>#REF!</v>
      </c>
      <c r="T81" s="74"/>
      <c r="U81" s="72" t="e">
        <f>INDEX(#REF!,MATCH('PARR Market Index w Months'!$B81,#REF!,0),MATCH('PARR Market Index w Months'!U$1,#REF!,0))</f>
        <v>#REF!</v>
      </c>
      <c r="V81" s="74"/>
      <c r="W81" s="157">
        <v>4.1034754797441364</v>
      </c>
      <c r="X81" s="72"/>
      <c r="Y81" s="164" t="str">
        <f t="shared" si="2"/>
        <v/>
      </c>
      <c r="Z81" s="7"/>
      <c r="AA81" s="7"/>
      <c r="AB81" s="7"/>
      <c r="AC81" s="7"/>
      <c r="AD81" s="7"/>
      <c r="AE81" s="7"/>
      <c r="AF81" s="7"/>
      <c r="AG81" s="7"/>
      <c r="AH81" s="7"/>
      <c r="AI81" s="7"/>
      <c r="AJ81" s="7"/>
      <c r="AK81" s="7"/>
      <c r="AL81" s="7"/>
      <c r="AM81" s="7"/>
      <c r="AN81" s="8"/>
      <c r="AO81" s="8"/>
    </row>
    <row r="82" spans="1:54" customFormat="1" ht="14.4" hidden="1" customHeight="1" outlineLevel="1">
      <c r="A82" s="12"/>
      <c r="B82" s="18">
        <f>D83+1</f>
        <v>44256</v>
      </c>
      <c r="C82" s="19" t="s">
        <v>7</v>
      </c>
      <c r="D82" s="18">
        <f>EOMONTH(B82,0)</f>
        <v>44286</v>
      </c>
      <c r="E82" s="75" t="e">
        <f>INDEX(#REF!,MATCH('PARR Market Index w Months'!$D82,#REF!,0),MATCH('PARR Market Index w Months'!E$1,#REF!,0))</f>
        <v>#REF!</v>
      </c>
      <c r="F82" s="62"/>
      <c r="G82" s="75" t="e">
        <f>INDEX(#REF!,MATCH('PARR Market Index w Months'!$D82,#REF!,0),MATCH('PARR Market Index w Months'!G$1,#REF!,0))</f>
        <v>#REF!</v>
      </c>
      <c r="H82" s="75"/>
      <c r="I82" s="75" t="e">
        <f>INDEX(#REF!,MATCH('PARR Market Index w Months'!$D82,#REF!,0),MATCH('PARR Market Index w Months'!I$1,#REF!,0))</f>
        <v>#REF!</v>
      </c>
      <c r="J82" s="76"/>
      <c r="K82" s="75" t="e">
        <f>INDEX(#REF!,MATCH('PARR Market Index w Months'!$D82,#REF!,0),MATCH('PARR Market Index w Months'!K$1,#REF!,0))</f>
        <v>#REF!</v>
      </c>
      <c r="L82" s="75"/>
      <c r="M82" s="118" t="e">
        <f>INDEX(#REF!,MATCH('PARR Market Index w Months'!$D82,#REF!,0),MATCH('PARR Market Index w Months'!M$1,#REF!,0))</f>
        <v>#REF!</v>
      </c>
      <c r="N82" s="118"/>
      <c r="O82" s="75" t="e">
        <f>INDEX(#REF!,MATCH('PARR Market Index w Months'!$D82,#REF!,0),MATCH('PARR Market Index w Months'!O$1,#REF!,0))</f>
        <v>#REF!</v>
      </c>
      <c r="P82" s="77"/>
      <c r="Q82" s="75" t="e">
        <f>INDEX(#REF!,MATCH('PARR Market Index w Months'!$D82,#REF!,0),MATCH('PARR Market Index w Months'!Q$1,#REF!,0))</f>
        <v>#REF!</v>
      </c>
      <c r="R82" s="77"/>
      <c r="S82" s="75" t="e">
        <f>INDEX(#REF!,MATCH('PARR Market Index w Months'!$D82,#REF!,0),MATCH('PARR Market Index w Months'!S$1,#REF!,0))</f>
        <v>#REF!</v>
      </c>
      <c r="T82" s="77"/>
      <c r="U82" s="75" t="e">
        <f>INDEX(#REF!,MATCH('PARR Market Index w Months'!$D82,#REF!,0),MATCH('PARR Market Index w Months'!U$1,#REF!,0))</f>
        <v>#REF!</v>
      </c>
      <c r="V82" s="74"/>
      <c r="W82" s="159" t="s">
        <v>42</v>
      </c>
      <c r="X82" s="75"/>
      <c r="Y82" s="163" t="str">
        <f t="shared" si="2"/>
        <v/>
      </c>
      <c r="Z82" s="7"/>
      <c r="AA82" s="7"/>
      <c r="AB82" s="7"/>
      <c r="AC82" s="7"/>
      <c r="AD82" s="7"/>
      <c r="AE82" s="7"/>
      <c r="AF82" s="7"/>
      <c r="AG82" s="7"/>
      <c r="AH82" s="7"/>
      <c r="AI82" s="7"/>
      <c r="AJ82" s="7"/>
      <c r="AK82" s="7"/>
      <c r="AL82" s="7"/>
      <c r="AM82" s="7"/>
      <c r="AN82" s="8"/>
      <c r="AO82" s="8"/>
    </row>
    <row r="83" spans="1:54" customFormat="1" ht="14.4" hidden="1" customHeight="1" outlineLevel="1">
      <c r="A83" s="12"/>
      <c r="B83" s="27">
        <f>D84+1</f>
        <v>44228</v>
      </c>
      <c r="C83" s="28" t="s">
        <v>7</v>
      </c>
      <c r="D83" s="27">
        <f>EOMONTH(B83,0)</f>
        <v>44255</v>
      </c>
      <c r="E83" s="72" t="e">
        <f>INDEX(#REF!,MATCH('PARR Market Index w Months'!$D83,#REF!,0),MATCH('PARR Market Index w Months'!E$1,#REF!,0))</f>
        <v>#REF!</v>
      </c>
      <c r="F83" s="64"/>
      <c r="G83" s="72" t="e">
        <f>INDEX(#REF!,MATCH('PARR Market Index w Months'!$D83,#REF!,0),MATCH('PARR Market Index w Months'!G$1,#REF!,0))</f>
        <v>#REF!</v>
      </c>
      <c r="H83" s="72"/>
      <c r="I83" s="72" t="e">
        <f>INDEX(#REF!,MATCH('PARR Market Index w Months'!$D83,#REF!,0),MATCH('PARR Market Index w Months'!I$1,#REF!,0))</f>
        <v>#REF!</v>
      </c>
      <c r="J83" s="73"/>
      <c r="K83" s="72" t="e">
        <f>INDEX(#REF!,MATCH('PARR Market Index w Months'!$D83,#REF!,0),MATCH('PARR Market Index w Months'!K$1,#REF!,0))</f>
        <v>#REF!</v>
      </c>
      <c r="L83" s="72"/>
      <c r="M83" s="72" t="e">
        <f>INDEX(#REF!,MATCH('PARR Market Index w Months'!$D83,#REF!,0),MATCH('PARR Market Index w Months'!M$1,#REF!,0))</f>
        <v>#REF!</v>
      </c>
      <c r="N83" s="72"/>
      <c r="O83" s="72" t="e">
        <f>INDEX(#REF!,MATCH('PARR Market Index w Months'!$D83,#REF!,0),MATCH('PARR Market Index w Months'!O$1,#REF!,0))</f>
        <v>#REF!</v>
      </c>
      <c r="P83" s="74"/>
      <c r="Q83" s="72" t="e">
        <f>INDEX(#REF!,MATCH('PARR Market Index w Months'!$D83,#REF!,0),MATCH('PARR Market Index w Months'!Q$1,#REF!,0))</f>
        <v>#REF!</v>
      </c>
      <c r="R83" s="74"/>
      <c r="S83" s="72" t="e">
        <f>INDEX(#REF!,MATCH('PARR Market Index w Months'!$D83,#REF!,0),MATCH('PARR Market Index w Months'!S$1,#REF!,0))</f>
        <v>#REF!</v>
      </c>
      <c r="T83" s="74"/>
      <c r="U83" s="72" t="e">
        <f>INDEX(#REF!,MATCH('PARR Market Index w Months'!$D83,#REF!,0),MATCH('PARR Market Index w Months'!U$1,#REF!,0))</f>
        <v>#REF!</v>
      </c>
      <c r="V83" s="74"/>
      <c r="W83" s="157" t="s">
        <v>42</v>
      </c>
      <c r="X83" s="72"/>
      <c r="Y83" s="164" t="str">
        <f t="shared" si="2"/>
        <v/>
      </c>
      <c r="Z83" s="7"/>
      <c r="AA83" s="7"/>
      <c r="AB83" s="7"/>
      <c r="AC83" s="7"/>
      <c r="AD83" s="7"/>
      <c r="AE83" s="7"/>
      <c r="AF83" s="7"/>
      <c r="AG83" s="7"/>
      <c r="AH83" s="7"/>
      <c r="AI83" s="7"/>
      <c r="AJ83" s="7"/>
      <c r="AK83" s="7"/>
      <c r="AL83" s="7"/>
      <c r="AM83" s="7"/>
      <c r="AN83" s="8"/>
      <c r="AO83" s="8"/>
    </row>
    <row r="84" spans="1:54" customFormat="1" ht="14.4" hidden="1" customHeight="1" outlineLevel="1">
      <c r="A84" s="12"/>
      <c r="B84" s="21">
        <v>44197</v>
      </c>
      <c r="C84" s="22" t="s">
        <v>7</v>
      </c>
      <c r="D84" s="21">
        <f>EOMONTH(B84,0)</f>
        <v>44227</v>
      </c>
      <c r="E84" s="79" t="e">
        <f>INDEX(#REF!,MATCH('PARR Market Index w Months'!$D84,#REF!,0),MATCH('PARR Market Index w Months'!E$1,#REF!,0))</f>
        <v>#REF!</v>
      </c>
      <c r="F84" s="63"/>
      <c r="G84" s="79" t="e">
        <f>INDEX(#REF!,MATCH('PARR Market Index w Months'!$D84,#REF!,0),MATCH('PARR Market Index w Months'!G$1,#REF!,0))</f>
        <v>#REF!</v>
      </c>
      <c r="H84" s="79"/>
      <c r="I84" s="79" t="e">
        <f>INDEX(#REF!,MATCH('PARR Market Index w Months'!$D84,#REF!,0),MATCH('PARR Market Index w Months'!I$1,#REF!,0))</f>
        <v>#REF!</v>
      </c>
      <c r="J84" s="80"/>
      <c r="K84" s="79" t="e">
        <f>INDEX(#REF!,MATCH('PARR Market Index w Months'!$D84,#REF!,0),MATCH('PARR Market Index w Months'!K$1,#REF!,0))</f>
        <v>#REF!</v>
      </c>
      <c r="L84" s="79"/>
      <c r="M84" s="79" t="e">
        <f>INDEX(#REF!,MATCH('PARR Market Index w Months'!$D84,#REF!,0),MATCH('PARR Market Index w Months'!M$1,#REF!,0))</f>
        <v>#REF!</v>
      </c>
      <c r="N84" s="79"/>
      <c r="O84" s="79" t="e">
        <f>INDEX(#REF!,MATCH('PARR Market Index w Months'!$D84,#REF!,0),MATCH('PARR Market Index w Months'!O$1,#REF!,0))</f>
        <v>#REF!</v>
      </c>
      <c r="P84" s="81"/>
      <c r="Q84" s="79" t="e">
        <f>INDEX(#REF!,MATCH('PARR Market Index w Months'!$D84,#REF!,0),MATCH('PARR Market Index w Months'!Q$1,#REF!,0))</f>
        <v>#REF!</v>
      </c>
      <c r="R84" s="81"/>
      <c r="S84" s="79" t="e">
        <f>INDEX(#REF!,MATCH('PARR Market Index w Months'!$D84,#REF!,0),MATCH('PARR Market Index w Months'!S$1,#REF!,0))</f>
        <v>#REF!</v>
      </c>
      <c r="T84" s="81"/>
      <c r="U84" s="79" t="e">
        <f>INDEX(#REF!,MATCH('PARR Market Index w Months'!$D84,#REF!,0),MATCH('PARR Market Index w Months'!U$1,#REF!,0))</f>
        <v>#REF!</v>
      </c>
      <c r="V84" s="74"/>
      <c r="W84" s="162" t="s">
        <v>42</v>
      </c>
      <c r="X84" s="79"/>
      <c r="Y84" s="165" t="str">
        <f t="shared" si="2"/>
        <v/>
      </c>
      <c r="Z84" s="7"/>
      <c r="AA84" s="7"/>
      <c r="AB84" s="7"/>
      <c r="AC84" s="7"/>
      <c r="AD84" s="7"/>
      <c r="AE84" s="7"/>
      <c r="AF84" s="7"/>
      <c r="AG84" s="7"/>
      <c r="AH84" s="7"/>
      <c r="AI84" s="7"/>
      <c r="AJ84" s="7"/>
      <c r="AK84" s="7"/>
      <c r="AL84" s="7"/>
      <c r="AM84" s="7"/>
      <c r="AN84" s="8"/>
      <c r="AO84" s="8"/>
    </row>
    <row r="85" spans="1:54" customFormat="1" ht="14.4" collapsed="1">
      <c r="A85" s="12"/>
      <c r="B85" s="21" t="s">
        <v>15</v>
      </c>
      <c r="C85" s="22"/>
      <c r="D85" s="21"/>
      <c r="E85" s="79" t="e">
        <f>INDEX(#REF!,MATCH('PARR Market Index w Months'!$B85,#REF!,0),MATCH('PARR Market Index w Months'!E$1,#REF!,0))</f>
        <v>#REF!</v>
      </c>
      <c r="F85" s="63"/>
      <c r="G85" s="79" t="e">
        <f>INDEX(#REF!,MATCH('PARR Market Index w Months'!$B85,#REF!,0),MATCH('PARR Market Index w Months'!G$1,#REF!,0))</f>
        <v>#REF!</v>
      </c>
      <c r="H85" s="79"/>
      <c r="I85" s="79" t="e">
        <f>INDEX(#REF!,MATCH('PARR Market Index w Months'!$B85,#REF!,0),MATCH('PARR Market Index w Months'!I$1,#REF!,0))</f>
        <v>#REF!</v>
      </c>
      <c r="J85" s="80"/>
      <c r="K85" s="79" t="e">
        <f>INDEX(#REF!,MATCH('PARR Market Index w Months'!$B85,#REF!,0),MATCH('PARR Market Index w Months'!K$1,#REF!,0))</f>
        <v>#REF!</v>
      </c>
      <c r="L85" s="79"/>
      <c r="M85" s="79" t="e">
        <f>INDEX(#REF!,MATCH('PARR Market Index w Months'!$B85,#REF!,0),MATCH('PARR Market Index w Months'!M$1,#REF!,0))</f>
        <v>#REF!</v>
      </c>
      <c r="N85" s="79"/>
      <c r="O85" s="79" t="e">
        <f>INDEX(#REF!,MATCH('PARR Market Index w Months'!$B85,#REF!,0),MATCH('PARR Market Index w Months'!O$1,#REF!,0))</f>
        <v>#REF!</v>
      </c>
      <c r="P85" s="81"/>
      <c r="Q85" s="79" t="e">
        <f>INDEX(#REF!,MATCH('PARR Market Index w Months'!$B85,#REF!,0),MATCH('PARR Market Index w Months'!Q$1,#REF!,0))</f>
        <v>#REF!</v>
      </c>
      <c r="R85" s="81"/>
      <c r="S85" s="79" t="e">
        <f>INDEX(#REF!,MATCH('PARR Market Index w Months'!$B85,#REF!,0),MATCH('PARR Market Index w Months'!S$1,#REF!,0))</f>
        <v>#REF!</v>
      </c>
      <c r="T85" s="81"/>
      <c r="U85" s="79" t="e">
        <f>INDEX(#REF!,MATCH('PARR Market Index w Months'!$B85,#REF!,0),MATCH('PARR Market Index w Months'!U$1,#REF!,0))</f>
        <v>#REF!</v>
      </c>
      <c r="V85" s="74"/>
      <c r="W85" s="162">
        <v>4.6221036106750386</v>
      </c>
      <c r="X85" s="79"/>
      <c r="Y85" s="165" t="str">
        <f t="shared" si="2"/>
        <v/>
      </c>
      <c r="Z85" s="7"/>
      <c r="AA85" s="7"/>
      <c r="AB85" s="7"/>
      <c r="AC85" s="7"/>
      <c r="AD85" s="7"/>
      <c r="AE85" s="7"/>
      <c r="AF85" s="7"/>
      <c r="AG85" s="7"/>
      <c r="AH85" s="7"/>
      <c r="AI85" s="7"/>
      <c r="AJ85" s="7"/>
      <c r="AK85" s="7"/>
      <c r="AL85" s="7"/>
      <c r="AM85" s="7"/>
      <c r="AN85" s="8"/>
      <c r="AO85" s="8"/>
    </row>
    <row r="86" spans="1:54" customFormat="1" ht="14.4">
      <c r="A86" s="12"/>
      <c r="B86" s="96">
        <v>2020</v>
      </c>
      <c r="C86" s="24"/>
      <c r="D86" s="24"/>
      <c r="E86" s="78" t="e">
        <f>INDEX(#REF!,MATCH('PARR Market Index w Months'!$B86,#REF!,0),MATCH('PARR Market Index w Months'!E$1,#REF!,0))</f>
        <v>#REF!</v>
      </c>
      <c r="F86" s="26"/>
      <c r="G86" s="78" t="e">
        <f>INDEX(#REF!,MATCH('PARR Market Index w Months'!$B86,#REF!,0),MATCH('PARR Market Index w Months'!G$1,#REF!,0))</f>
        <v>#REF!</v>
      </c>
      <c r="H86" s="78"/>
      <c r="I86" s="78" t="e">
        <f>INDEX(#REF!,MATCH('PARR Market Index w Months'!$B86,#REF!,0),MATCH('PARR Market Index w Months'!I$1,#REF!,0))</f>
        <v>#REF!</v>
      </c>
      <c r="J86" s="26"/>
      <c r="K86" s="78" t="e">
        <f>INDEX(#REF!,MATCH('PARR Market Index w Months'!$B86,#REF!,0),MATCH('PARR Market Index w Months'!K$1,#REF!,0))</f>
        <v>#REF!</v>
      </c>
      <c r="L86" s="78"/>
      <c r="M86" s="78" t="e">
        <f>INDEX(#REF!,MATCH('PARR Market Index w Months'!$B86,#REF!,0),MATCH('PARR Market Index w Months'!M$1,#REF!,0))</f>
        <v>#REF!</v>
      </c>
      <c r="N86" s="78"/>
      <c r="O86" s="78" t="e">
        <f>INDEX(#REF!,MATCH('PARR Market Index w Months'!$B86,#REF!,0),MATCH('PARR Market Index w Months'!O$1,#REF!,0))</f>
        <v>#REF!</v>
      </c>
      <c r="P86" s="26"/>
      <c r="Q86" s="78" t="e">
        <f>INDEX(#REF!,MATCH('PARR Market Index w Months'!$B86,#REF!,0),MATCH('PARR Market Index w Months'!Q$1,#REF!,0))</f>
        <v>#REF!</v>
      </c>
      <c r="R86" s="26"/>
      <c r="S86" s="78" t="e">
        <f>INDEX(#REF!,MATCH('PARR Market Index w Months'!$B86,#REF!,0),MATCH('PARR Market Index w Months'!S$1,#REF!,0))</f>
        <v>#REF!</v>
      </c>
      <c r="T86" s="26"/>
      <c r="U86" s="78" t="e">
        <f>INDEX(#REF!,MATCH('PARR Market Index w Months'!$B86,#REF!,0),MATCH('PARR Market Index w Months'!U$1,#REF!,0))</f>
        <v>#REF!</v>
      </c>
      <c r="V86" s="104"/>
      <c r="W86" s="160">
        <v>1.3953550228302196</v>
      </c>
      <c r="X86" s="78"/>
      <c r="Y86" s="166" t="str">
        <f t="shared" si="2"/>
        <v/>
      </c>
      <c r="Z86" s="7"/>
      <c r="AA86" s="7"/>
      <c r="AB86" s="7"/>
      <c r="AC86" s="7"/>
      <c r="AD86" s="7"/>
      <c r="AE86" s="7"/>
      <c r="AF86" s="7"/>
      <c r="AG86" s="7"/>
      <c r="AH86" s="7"/>
      <c r="AI86" s="7"/>
      <c r="AJ86" s="7"/>
      <c r="AK86" s="7"/>
      <c r="AL86" s="7"/>
      <c r="AM86" s="7"/>
      <c r="AN86" s="8"/>
      <c r="AO86" s="8"/>
      <c r="AP86" s="2"/>
      <c r="AQ86" s="2"/>
      <c r="AR86" s="2"/>
      <c r="AS86" s="2"/>
      <c r="AT86" s="2"/>
      <c r="AU86" s="2"/>
      <c r="AV86" s="2"/>
      <c r="AW86" s="2"/>
      <c r="AX86" s="2"/>
      <c r="AY86" s="2"/>
      <c r="AZ86" s="2"/>
      <c r="BA86" s="2"/>
      <c r="BB86" s="2"/>
    </row>
    <row r="87" spans="1:54" customFormat="1" ht="14.4" hidden="1" customHeight="1" outlineLevel="1">
      <c r="A87" s="12"/>
      <c r="B87" s="18">
        <f>D88+1</f>
        <v>44166</v>
      </c>
      <c r="C87" s="19" t="s">
        <v>7</v>
      </c>
      <c r="D87" s="18">
        <f>EOMONTH(B87,0)</f>
        <v>44196</v>
      </c>
      <c r="E87" s="75" t="e">
        <f>INDEX(#REF!,MATCH('PARR Market Index w Months'!$D87,#REF!,0),MATCH('PARR Market Index w Months'!E$1,#REF!,0))</f>
        <v>#REF!</v>
      </c>
      <c r="F87" s="62"/>
      <c r="G87" s="75" t="e">
        <f>INDEX(#REF!,MATCH('PARR Market Index w Months'!$D87,#REF!,0),MATCH('PARR Market Index w Months'!G$1,#REF!,0))</f>
        <v>#REF!</v>
      </c>
      <c r="H87" s="75"/>
      <c r="I87" s="75" t="e">
        <f>INDEX(#REF!,MATCH('PARR Market Index w Months'!$D87,#REF!,0),MATCH('PARR Market Index w Months'!I$1,#REF!,0))</f>
        <v>#REF!</v>
      </c>
      <c r="J87" s="76"/>
      <c r="K87" s="75" t="e">
        <f>INDEX(#REF!,MATCH('PARR Market Index w Months'!$D87,#REF!,0),MATCH('PARR Market Index w Months'!K$1,#REF!,0))</f>
        <v>#REF!</v>
      </c>
      <c r="L87" s="75"/>
      <c r="M87" s="75" t="e">
        <f>INDEX(#REF!,MATCH('PARR Market Index w Months'!$D87,#REF!,0),MATCH('PARR Market Index w Months'!M$1,#REF!,0))</f>
        <v>#REF!</v>
      </c>
      <c r="N87" s="75"/>
      <c r="O87" s="75" t="e">
        <f>INDEX(#REF!,MATCH('PARR Market Index w Months'!$D87,#REF!,0),MATCH('PARR Market Index w Months'!O$1,#REF!,0))</f>
        <v>#REF!</v>
      </c>
      <c r="P87" s="77"/>
      <c r="Q87" s="75" t="e">
        <f>INDEX(#REF!,MATCH('PARR Market Index w Months'!$D87,#REF!,0),MATCH('PARR Market Index w Months'!Q$1,#REF!,0))</f>
        <v>#REF!</v>
      </c>
      <c r="R87" s="77"/>
      <c r="S87" s="75" t="e">
        <f>INDEX(#REF!,MATCH('PARR Market Index w Months'!$D87,#REF!,0),MATCH('PARR Market Index w Months'!S$1,#REF!,0))</f>
        <v>#REF!</v>
      </c>
      <c r="T87" s="77"/>
      <c r="U87" s="75" t="e">
        <f>INDEX(#REF!,MATCH('PARR Market Index w Months'!$D87,#REF!,0),MATCH('PARR Market Index w Months'!U$1,#REF!,0))</f>
        <v>#REF!</v>
      </c>
      <c r="V87" s="74"/>
      <c r="W87" s="159" t="s">
        <v>42</v>
      </c>
      <c r="X87" s="75"/>
      <c r="Y87" s="163" t="str">
        <f t="shared" si="2"/>
        <v/>
      </c>
      <c r="Z87" s="7"/>
      <c r="AA87" s="7"/>
      <c r="AB87" s="7"/>
      <c r="AC87" s="7"/>
      <c r="AD87" s="7"/>
      <c r="AE87" s="7"/>
      <c r="AF87" s="7"/>
      <c r="AG87" s="7"/>
      <c r="AH87" s="7"/>
      <c r="AI87" s="7"/>
      <c r="AJ87" s="7"/>
      <c r="AK87" s="7"/>
      <c r="AL87" s="7"/>
      <c r="AM87" s="7"/>
      <c r="AN87" s="8"/>
      <c r="AO87" s="8"/>
    </row>
    <row r="88" spans="1:54" customFormat="1" ht="14.4" hidden="1" customHeight="1" outlineLevel="1">
      <c r="A88" s="12"/>
      <c r="B88" s="27">
        <f>D89+1</f>
        <v>44136</v>
      </c>
      <c r="C88" s="28" t="s">
        <v>7</v>
      </c>
      <c r="D88" s="27">
        <f>EOMONTH(B88,0)</f>
        <v>44165</v>
      </c>
      <c r="E88" s="72" t="e">
        <f>INDEX(#REF!,MATCH('PARR Market Index w Months'!$D88,#REF!,0),MATCH('PARR Market Index w Months'!E$1,#REF!,0))</f>
        <v>#REF!</v>
      </c>
      <c r="F88" s="64"/>
      <c r="G88" s="72" t="e">
        <f>INDEX(#REF!,MATCH('PARR Market Index w Months'!$D88,#REF!,0),MATCH('PARR Market Index w Months'!G$1,#REF!,0))</f>
        <v>#REF!</v>
      </c>
      <c r="H88" s="72"/>
      <c r="I88" s="72" t="e">
        <f>INDEX(#REF!,MATCH('PARR Market Index w Months'!$D88,#REF!,0),MATCH('PARR Market Index w Months'!I$1,#REF!,0))</f>
        <v>#REF!</v>
      </c>
      <c r="J88" s="73"/>
      <c r="K88" s="72" t="e">
        <f>INDEX(#REF!,MATCH('PARR Market Index w Months'!$D88,#REF!,0),MATCH('PARR Market Index w Months'!K$1,#REF!,0))</f>
        <v>#REF!</v>
      </c>
      <c r="L88" s="72"/>
      <c r="M88" s="72" t="e">
        <f>INDEX(#REF!,MATCH('PARR Market Index w Months'!$D88,#REF!,0),MATCH('PARR Market Index w Months'!M$1,#REF!,0))</f>
        <v>#REF!</v>
      </c>
      <c r="N88" s="72"/>
      <c r="O88" s="72" t="e">
        <f>INDEX(#REF!,MATCH('PARR Market Index w Months'!$D88,#REF!,0),MATCH('PARR Market Index w Months'!O$1,#REF!,0))</f>
        <v>#REF!</v>
      </c>
      <c r="P88" s="74"/>
      <c r="Q88" s="72" t="e">
        <f>INDEX(#REF!,MATCH('PARR Market Index w Months'!$D88,#REF!,0),MATCH('PARR Market Index w Months'!Q$1,#REF!,0))</f>
        <v>#REF!</v>
      </c>
      <c r="R88" s="74"/>
      <c r="S88" s="72" t="e">
        <f>INDEX(#REF!,MATCH('PARR Market Index w Months'!$D88,#REF!,0),MATCH('PARR Market Index w Months'!S$1,#REF!,0))</f>
        <v>#REF!</v>
      </c>
      <c r="T88" s="74"/>
      <c r="U88" s="72" t="e">
        <f>INDEX(#REF!,MATCH('PARR Market Index w Months'!$D88,#REF!,0),MATCH('PARR Market Index w Months'!U$1,#REF!,0))</f>
        <v>#REF!</v>
      </c>
      <c r="V88" s="74"/>
      <c r="W88" s="157" t="s">
        <v>42</v>
      </c>
      <c r="X88" s="72"/>
      <c r="Y88" s="164" t="str">
        <f t="shared" si="2"/>
        <v/>
      </c>
      <c r="Z88" s="7"/>
      <c r="AA88" s="7"/>
      <c r="AB88" s="7"/>
      <c r="AC88" s="7"/>
      <c r="AD88" s="7"/>
      <c r="AE88" s="7"/>
      <c r="AF88" s="7"/>
      <c r="AG88" s="7"/>
      <c r="AH88" s="7"/>
      <c r="AI88" s="7"/>
      <c r="AJ88" s="7"/>
      <c r="AK88" s="7"/>
      <c r="AL88" s="7"/>
      <c r="AM88" s="7"/>
      <c r="AN88" s="8"/>
      <c r="AO88" s="8"/>
    </row>
    <row r="89" spans="1:54" customFormat="1" ht="14.4" hidden="1" customHeight="1" outlineLevel="1">
      <c r="A89" s="12"/>
      <c r="B89" s="21">
        <v>44105</v>
      </c>
      <c r="C89" s="22" t="s">
        <v>7</v>
      </c>
      <c r="D89" s="21">
        <f>EOMONTH(B89,0)</f>
        <v>44135</v>
      </c>
      <c r="E89" s="79" t="e">
        <f>INDEX(#REF!,MATCH('PARR Market Index w Months'!$D89,#REF!,0),MATCH('PARR Market Index w Months'!E$1,#REF!,0))</f>
        <v>#REF!</v>
      </c>
      <c r="F89" s="63"/>
      <c r="G89" s="79" t="e">
        <f>INDEX(#REF!,MATCH('PARR Market Index w Months'!$D89,#REF!,0),MATCH('PARR Market Index w Months'!G$1,#REF!,0))</f>
        <v>#REF!</v>
      </c>
      <c r="H89" s="79"/>
      <c r="I89" s="79" t="e">
        <f>INDEX(#REF!,MATCH('PARR Market Index w Months'!$D89,#REF!,0),MATCH('PARR Market Index w Months'!I$1,#REF!,0))</f>
        <v>#REF!</v>
      </c>
      <c r="J89" s="80"/>
      <c r="K89" s="79" t="e">
        <f>INDEX(#REF!,MATCH('PARR Market Index w Months'!$D89,#REF!,0),MATCH('PARR Market Index w Months'!K$1,#REF!,0))</f>
        <v>#REF!</v>
      </c>
      <c r="L89" s="79"/>
      <c r="M89" s="79" t="e">
        <f>INDEX(#REF!,MATCH('PARR Market Index w Months'!$D89,#REF!,0),MATCH('PARR Market Index w Months'!M$1,#REF!,0))</f>
        <v>#REF!</v>
      </c>
      <c r="N89" s="79"/>
      <c r="O89" s="79" t="e">
        <f>INDEX(#REF!,MATCH('PARR Market Index w Months'!$D89,#REF!,0),MATCH('PARR Market Index w Months'!O$1,#REF!,0))</f>
        <v>#REF!</v>
      </c>
      <c r="P89" s="81"/>
      <c r="Q89" s="79" t="e">
        <f>INDEX(#REF!,MATCH('PARR Market Index w Months'!$D89,#REF!,0),MATCH('PARR Market Index w Months'!Q$1,#REF!,0))</f>
        <v>#REF!</v>
      </c>
      <c r="R89" s="81"/>
      <c r="S89" s="79" t="e">
        <f>INDEX(#REF!,MATCH('PARR Market Index w Months'!$D89,#REF!,0),MATCH('PARR Market Index w Months'!S$1,#REF!,0))</f>
        <v>#REF!</v>
      </c>
      <c r="T89" s="81"/>
      <c r="U89" s="79" t="e">
        <f>INDEX(#REF!,MATCH('PARR Market Index w Months'!$D89,#REF!,0),MATCH('PARR Market Index w Months'!U$1,#REF!,0))</f>
        <v>#REF!</v>
      </c>
      <c r="V89" s="74"/>
      <c r="W89" s="162" t="s">
        <v>42</v>
      </c>
      <c r="X89" s="79"/>
      <c r="Y89" s="165" t="str">
        <f t="shared" si="2"/>
        <v/>
      </c>
      <c r="Z89" s="7"/>
      <c r="AA89" s="7"/>
      <c r="AB89" s="7"/>
      <c r="AC89" s="7"/>
      <c r="AD89" s="7"/>
      <c r="AE89" s="7"/>
      <c r="AF89" s="7"/>
      <c r="AG89" s="7"/>
      <c r="AH89" s="7"/>
      <c r="AI89" s="7"/>
      <c r="AJ89" s="7"/>
      <c r="AK89" s="7"/>
      <c r="AL89" s="7"/>
      <c r="AM89" s="7"/>
      <c r="AN89" s="8"/>
      <c r="AO89" s="8"/>
    </row>
    <row r="90" spans="1:54" customFormat="1" ht="14.4" collapsed="1">
      <c r="A90" s="12"/>
      <c r="B90" s="18" t="s">
        <v>16</v>
      </c>
      <c r="C90" s="19"/>
      <c r="D90" s="18"/>
      <c r="E90" s="75" t="e">
        <f>INDEX(#REF!,MATCH('PARR Market Index w Months'!$B90,#REF!,0),MATCH('PARR Market Index w Months'!E$1,#REF!,0))</f>
        <v>#REF!</v>
      </c>
      <c r="F90" s="82"/>
      <c r="G90" s="75" t="e">
        <f>INDEX(#REF!,MATCH('PARR Market Index w Months'!$B90,#REF!,0),MATCH('PARR Market Index w Months'!G$1,#REF!,0))</f>
        <v>#REF!</v>
      </c>
      <c r="H90" s="75"/>
      <c r="I90" s="75" t="e">
        <f>INDEX(#REF!,MATCH('PARR Market Index w Months'!$B90,#REF!,0),MATCH('PARR Market Index w Months'!I$1,#REF!,0))</f>
        <v>#REF!</v>
      </c>
      <c r="J90" s="82"/>
      <c r="K90" s="75" t="e">
        <f>INDEX(#REF!,MATCH('PARR Market Index w Months'!$B90,#REF!,0),MATCH('PARR Market Index w Months'!K$1,#REF!,0))</f>
        <v>#REF!</v>
      </c>
      <c r="L90" s="75"/>
      <c r="M90" s="75" t="e">
        <f>INDEX(#REF!,MATCH('PARR Market Index w Months'!$B90,#REF!,0),MATCH('PARR Market Index w Months'!M$1,#REF!,0))</f>
        <v>#REF!</v>
      </c>
      <c r="N90" s="75"/>
      <c r="O90" s="75" t="e">
        <f>INDEX(#REF!,MATCH('PARR Market Index w Months'!$B90,#REF!,0),MATCH('PARR Market Index w Months'!O$1,#REF!,0))</f>
        <v>#REF!</v>
      </c>
      <c r="P90" s="82"/>
      <c r="Q90" s="75" t="e">
        <f>INDEX(#REF!,MATCH('PARR Market Index w Months'!$B90,#REF!,0),MATCH('PARR Market Index w Months'!Q$1,#REF!,0))</f>
        <v>#REF!</v>
      </c>
      <c r="R90" s="82"/>
      <c r="S90" s="75" t="e">
        <f>INDEX(#REF!,MATCH('PARR Market Index w Months'!$B90,#REF!,0),MATCH('PARR Market Index w Months'!S$1,#REF!,0))</f>
        <v>#REF!</v>
      </c>
      <c r="T90" s="82"/>
      <c r="U90" s="75" t="e">
        <f>INDEX(#REF!,MATCH('PARR Market Index w Months'!$B90,#REF!,0),MATCH('PARR Market Index w Months'!U$1,#REF!,0))</f>
        <v>#REF!</v>
      </c>
      <c r="V90" s="88"/>
      <c r="W90" s="159">
        <v>2.2901200960768615</v>
      </c>
      <c r="X90" s="75"/>
      <c r="Y90" s="163" t="str">
        <f t="shared" si="2"/>
        <v/>
      </c>
      <c r="Z90" s="7"/>
      <c r="AA90" s="7"/>
      <c r="AB90" s="7"/>
      <c r="AC90" s="7"/>
      <c r="AD90" s="7"/>
      <c r="AE90" s="7"/>
      <c r="AF90" s="7"/>
      <c r="AG90" s="7"/>
      <c r="AH90" s="7"/>
      <c r="AI90" s="7"/>
      <c r="AJ90" s="7"/>
      <c r="AK90" s="7"/>
      <c r="AL90" s="7"/>
      <c r="AM90" s="7"/>
      <c r="AN90" s="8"/>
      <c r="AO90" s="8"/>
      <c r="AP90" s="2"/>
      <c r="AQ90" s="2"/>
      <c r="AR90" s="2"/>
      <c r="AS90" s="2"/>
      <c r="AT90" s="2"/>
      <c r="AU90" s="2"/>
      <c r="AV90" s="2"/>
      <c r="AW90" s="2"/>
      <c r="AX90" s="2"/>
      <c r="AY90" s="2"/>
      <c r="AZ90" s="2"/>
      <c r="BA90" s="2"/>
      <c r="BB90" s="2"/>
    </row>
    <row r="91" spans="1:54" customFormat="1" ht="14.4" hidden="1" customHeight="1" outlineLevel="1">
      <c r="A91" s="12"/>
      <c r="B91" s="18">
        <f>D92+1</f>
        <v>44075</v>
      </c>
      <c r="C91" s="19" t="s">
        <v>7</v>
      </c>
      <c r="D91" s="18">
        <f>EOMONTH(B91,0)</f>
        <v>44104</v>
      </c>
      <c r="E91" s="75" t="e">
        <f>INDEX(#REF!,MATCH('PARR Market Index w Months'!$D91,#REF!,0),MATCH('PARR Market Index w Months'!E$1,#REF!,0))</f>
        <v>#REF!</v>
      </c>
      <c r="F91" s="62"/>
      <c r="G91" s="75" t="e">
        <f>INDEX(#REF!,MATCH('PARR Market Index w Months'!$D91,#REF!,0),MATCH('PARR Market Index w Months'!G$1,#REF!,0))</f>
        <v>#REF!</v>
      </c>
      <c r="H91" s="75"/>
      <c r="I91" s="75" t="e">
        <f>INDEX(#REF!,MATCH('PARR Market Index w Months'!$D91,#REF!,0),MATCH('PARR Market Index w Months'!I$1,#REF!,0))</f>
        <v>#REF!</v>
      </c>
      <c r="J91" s="76"/>
      <c r="K91" s="75" t="e">
        <f>INDEX(#REF!,MATCH('PARR Market Index w Months'!$D91,#REF!,0),MATCH('PARR Market Index w Months'!K$1,#REF!,0))</f>
        <v>#REF!</v>
      </c>
      <c r="L91" s="75"/>
      <c r="M91" s="75" t="e">
        <f>INDEX(#REF!,MATCH('PARR Market Index w Months'!$D91,#REF!,0),MATCH('PARR Market Index w Months'!M$1,#REF!,0))</f>
        <v>#REF!</v>
      </c>
      <c r="N91" s="75"/>
      <c r="O91" s="75" t="e">
        <f>INDEX(#REF!,MATCH('PARR Market Index w Months'!$D91,#REF!,0),MATCH('PARR Market Index w Months'!O$1,#REF!,0))</f>
        <v>#REF!</v>
      </c>
      <c r="P91" s="77"/>
      <c r="Q91" s="75" t="e">
        <f>INDEX(#REF!,MATCH('PARR Market Index w Months'!$D91,#REF!,0),MATCH('PARR Market Index w Months'!Q$1,#REF!,0))</f>
        <v>#REF!</v>
      </c>
      <c r="R91" s="77"/>
      <c r="S91" s="75" t="e">
        <f>INDEX(#REF!,MATCH('PARR Market Index w Months'!$D91,#REF!,0),MATCH('PARR Market Index w Months'!S$1,#REF!,0))</f>
        <v>#REF!</v>
      </c>
      <c r="T91" s="77"/>
      <c r="U91" s="75" t="e">
        <f>INDEX(#REF!,MATCH('PARR Market Index w Months'!$D91,#REF!,0),MATCH('PARR Market Index w Months'!U$1,#REF!,0))</f>
        <v>#REF!</v>
      </c>
      <c r="V91" s="74"/>
      <c r="W91" s="159" t="s">
        <v>42</v>
      </c>
      <c r="X91" s="75"/>
      <c r="Y91" s="163" t="str">
        <f t="shared" si="2"/>
        <v/>
      </c>
      <c r="Z91" s="7"/>
      <c r="AA91" s="7"/>
      <c r="AB91" s="7"/>
      <c r="AC91" s="7"/>
      <c r="AD91" s="7"/>
      <c r="AE91" s="7"/>
      <c r="AF91" s="7"/>
      <c r="AG91" s="7"/>
      <c r="AH91" s="7"/>
      <c r="AI91" s="7"/>
      <c r="AJ91" s="7"/>
      <c r="AK91" s="7"/>
      <c r="AL91" s="7"/>
      <c r="AM91" s="7"/>
      <c r="AN91" s="8"/>
      <c r="AO91" s="8"/>
    </row>
    <row r="92" spans="1:54" customFormat="1" ht="14.4" hidden="1" customHeight="1" outlineLevel="1">
      <c r="A92" s="12"/>
      <c r="B92" s="27">
        <f>D93+1</f>
        <v>44044</v>
      </c>
      <c r="C92" s="28" t="s">
        <v>7</v>
      </c>
      <c r="D92" s="27">
        <f>EOMONTH(B92,0)</f>
        <v>44074</v>
      </c>
      <c r="E92" s="72" t="e">
        <f>INDEX(#REF!,MATCH('PARR Market Index w Months'!$D92,#REF!,0),MATCH('PARR Market Index w Months'!E$1,#REF!,0))</f>
        <v>#REF!</v>
      </c>
      <c r="F92" s="64"/>
      <c r="G92" s="72" t="e">
        <f>INDEX(#REF!,MATCH('PARR Market Index w Months'!$D92,#REF!,0),MATCH('PARR Market Index w Months'!G$1,#REF!,0))</f>
        <v>#REF!</v>
      </c>
      <c r="H92" s="72"/>
      <c r="I92" s="72" t="e">
        <f>INDEX(#REF!,MATCH('PARR Market Index w Months'!$D92,#REF!,0),MATCH('PARR Market Index w Months'!I$1,#REF!,0))</f>
        <v>#REF!</v>
      </c>
      <c r="J92" s="73"/>
      <c r="K92" s="72" t="e">
        <f>INDEX(#REF!,MATCH('PARR Market Index w Months'!$D92,#REF!,0),MATCH('PARR Market Index w Months'!K$1,#REF!,0))</f>
        <v>#REF!</v>
      </c>
      <c r="L92" s="72"/>
      <c r="M92" s="72" t="e">
        <f>INDEX(#REF!,MATCH('PARR Market Index w Months'!$D92,#REF!,0),MATCH('PARR Market Index w Months'!M$1,#REF!,0))</f>
        <v>#REF!</v>
      </c>
      <c r="N92" s="72"/>
      <c r="O92" s="72" t="e">
        <f>INDEX(#REF!,MATCH('PARR Market Index w Months'!$D92,#REF!,0),MATCH('PARR Market Index w Months'!O$1,#REF!,0))</f>
        <v>#REF!</v>
      </c>
      <c r="P92" s="74"/>
      <c r="Q92" s="72" t="e">
        <f>INDEX(#REF!,MATCH('PARR Market Index w Months'!$D92,#REF!,0),MATCH('PARR Market Index w Months'!Q$1,#REF!,0))</f>
        <v>#REF!</v>
      </c>
      <c r="R92" s="74"/>
      <c r="S92" s="72" t="e">
        <f>INDEX(#REF!,MATCH('PARR Market Index w Months'!$D92,#REF!,0),MATCH('PARR Market Index w Months'!S$1,#REF!,0))</f>
        <v>#REF!</v>
      </c>
      <c r="T92" s="74"/>
      <c r="U92" s="72" t="e">
        <f>INDEX(#REF!,MATCH('PARR Market Index w Months'!$D92,#REF!,0),MATCH('PARR Market Index w Months'!U$1,#REF!,0))</f>
        <v>#REF!</v>
      </c>
      <c r="V92" s="74"/>
      <c r="W92" s="157" t="s">
        <v>42</v>
      </c>
      <c r="X92" s="72"/>
      <c r="Y92" s="164" t="str">
        <f t="shared" si="2"/>
        <v/>
      </c>
      <c r="Z92" s="7"/>
      <c r="AA92" s="7"/>
      <c r="AB92" s="7"/>
      <c r="AC92" s="7"/>
      <c r="AD92" s="7"/>
      <c r="AE92" s="7"/>
      <c r="AF92" s="7"/>
      <c r="AG92" s="7"/>
      <c r="AH92" s="7"/>
      <c r="AI92" s="7"/>
      <c r="AJ92" s="7"/>
      <c r="AK92" s="7"/>
      <c r="AL92" s="7"/>
      <c r="AM92" s="7"/>
      <c r="AN92" s="8"/>
      <c r="AO92" s="8"/>
    </row>
    <row r="93" spans="1:54" customFormat="1" ht="14.4" hidden="1" customHeight="1" outlineLevel="1">
      <c r="A93" s="12"/>
      <c r="B93" s="21">
        <v>44013</v>
      </c>
      <c r="C93" s="22" t="s">
        <v>7</v>
      </c>
      <c r="D93" s="21">
        <f>EOMONTH(B93,0)</f>
        <v>44043</v>
      </c>
      <c r="E93" s="79" t="e">
        <f>INDEX(#REF!,MATCH('PARR Market Index w Months'!$D93,#REF!,0),MATCH('PARR Market Index w Months'!E$1,#REF!,0))</f>
        <v>#REF!</v>
      </c>
      <c r="F93" s="63"/>
      <c r="G93" s="79" t="e">
        <f>INDEX(#REF!,MATCH('PARR Market Index w Months'!$D93,#REF!,0),MATCH('PARR Market Index w Months'!G$1,#REF!,0))</f>
        <v>#REF!</v>
      </c>
      <c r="H93" s="79"/>
      <c r="I93" s="79" t="e">
        <f>INDEX(#REF!,MATCH('PARR Market Index w Months'!$D93,#REF!,0),MATCH('PARR Market Index w Months'!I$1,#REF!,0))</f>
        <v>#REF!</v>
      </c>
      <c r="J93" s="80"/>
      <c r="K93" s="79" t="e">
        <f>INDEX(#REF!,MATCH('PARR Market Index w Months'!$D93,#REF!,0),MATCH('PARR Market Index w Months'!K$1,#REF!,0))</f>
        <v>#REF!</v>
      </c>
      <c r="L93" s="79"/>
      <c r="M93" s="79" t="e">
        <f>INDEX(#REF!,MATCH('PARR Market Index w Months'!$D93,#REF!,0),MATCH('PARR Market Index w Months'!M$1,#REF!,0))</f>
        <v>#REF!</v>
      </c>
      <c r="N93" s="79"/>
      <c r="O93" s="79" t="e">
        <f>INDEX(#REF!,MATCH('PARR Market Index w Months'!$D93,#REF!,0),MATCH('PARR Market Index w Months'!O$1,#REF!,0))</f>
        <v>#REF!</v>
      </c>
      <c r="P93" s="81"/>
      <c r="Q93" s="79" t="e">
        <f>INDEX(#REF!,MATCH('PARR Market Index w Months'!$D93,#REF!,0),MATCH('PARR Market Index w Months'!Q$1,#REF!,0))</f>
        <v>#REF!</v>
      </c>
      <c r="R93" s="81"/>
      <c r="S93" s="79" t="e">
        <f>INDEX(#REF!,MATCH('PARR Market Index w Months'!$D93,#REF!,0),MATCH('PARR Market Index w Months'!S$1,#REF!,0))</f>
        <v>#REF!</v>
      </c>
      <c r="T93" s="81"/>
      <c r="U93" s="79" t="e">
        <f>INDEX(#REF!,MATCH('PARR Market Index w Months'!$D93,#REF!,0),MATCH('PARR Market Index w Months'!U$1,#REF!,0))</f>
        <v>#REF!</v>
      </c>
      <c r="V93" s="74"/>
      <c r="W93" s="162" t="s">
        <v>42</v>
      </c>
      <c r="X93" s="79"/>
      <c r="Y93" s="165" t="str">
        <f t="shared" si="2"/>
        <v/>
      </c>
      <c r="Z93" s="7"/>
      <c r="AA93" s="7"/>
      <c r="AB93" s="7"/>
      <c r="AC93" s="7"/>
      <c r="AD93" s="7"/>
      <c r="AE93" s="7"/>
      <c r="AF93" s="7"/>
      <c r="AG93" s="7"/>
      <c r="AH93" s="7"/>
      <c r="AI93" s="7"/>
      <c r="AJ93" s="7"/>
      <c r="AK93" s="7"/>
      <c r="AL93" s="7"/>
      <c r="AM93" s="7"/>
      <c r="AN93" s="8"/>
      <c r="AO93" s="8"/>
    </row>
    <row r="94" spans="1:54" customFormat="1" ht="14.4" collapsed="1">
      <c r="A94" s="31"/>
      <c r="B94" s="27" t="s">
        <v>17</v>
      </c>
      <c r="C94" s="28"/>
      <c r="D94" s="27"/>
      <c r="E94" s="72" t="e">
        <f>INDEX(#REF!,MATCH('PARR Market Index w Months'!$B94,#REF!,0),MATCH('PARR Market Index w Months'!E$1,#REF!,0))</f>
        <v>#REF!</v>
      </c>
      <c r="F94" s="83"/>
      <c r="G94" s="72" t="e">
        <f>INDEX(#REF!,MATCH('PARR Market Index w Months'!$B94,#REF!,0),MATCH('PARR Market Index w Months'!G$1,#REF!,0))</f>
        <v>#REF!</v>
      </c>
      <c r="H94" s="72"/>
      <c r="I94" s="72" t="e">
        <f>INDEX(#REF!,MATCH('PARR Market Index w Months'!$B94,#REF!,0),MATCH('PARR Market Index w Months'!I$1,#REF!,0))</f>
        <v>#REF!</v>
      </c>
      <c r="J94" s="83"/>
      <c r="K94" s="72" t="e">
        <f>INDEX(#REF!,MATCH('PARR Market Index w Months'!$B94,#REF!,0),MATCH('PARR Market Index w Months'!K$1,#REF!,0))</f>
        <v>#REF!</v>
      </c>
      <c r="L94" s="72"/>
      <c r="M94" s="72" t="e">
        <f>INDEX(#REF!,MATCH('PARR Market Index w Months'!$B94,#REF!,0),MATCH('PARR Market Index w Months'!M$1,#REF!,0))</f>
        <v>#REF!</v>
      </c>
      <c r="N94" s="72"/>
      <c r="O94" s="72" t="e">
        <f>INDEX(#REF!,MATCH('PARR Market Index w Months'!$B94,#REF!,0),MATCH('PARR Market Index w Months'!O$1,#REF!,0))</f>
        <v>#REF!</v>
      </c>
      <c r="P94" s="83"/>
      <c r="Q94" s="72" t="e">
        <f>INDEX(#REF!,MATCH('PARR Market Index w Months'!$B94,#REF!,0),MATCH('PARR Market Index w Months'!Q$1,#REF!,0))</f>
        <v>#REF!</v>
      </c>
      <c r="R94" s="83"/>
      <c r="S94" s="72" t="e">
        <f>INDEX(#REF!,MATCH('PARR Market Index w Months'!$B94,#REF!,0),MATCH('PARR Market Index w Months'!S$1,#REF!,0))</f>
        <v>#REF!</v>
      </c>
      <c r="T94" s="83"/>
      <c r="U94" s="72" t="e">
        <f>INDEX(#REF!,MATCH('PARR Market Index w Months'!$B94,#REF!,0),MATCH('PARR Market Index w Months'!U$1,#REF!,0))</f>
        <v>#REF!</v>
      </c>
      <c r="V94" s="88"/>
      <c r="W94" s="157">
        <v>2.7094761904761904</v>
      </c>
      <c r="X94" s="72"/>
      <c r="Y94" s="164" t="str">
        <f t="shared" si="2"/>
        <v/>
      </c>
      <c r="Z94" s="7"/>
      <c r="AA94" s="7"/>
      <c r="AB94" s="7"/>
      <c r="AC94" s="7"/>
      <c r="AD94" s="7"/>
      <c r="AE94" s="7"/>
      <c r="AF94" s="7"/>
      <c r="AG94" s="7"/>
      <c r="AH94" s="7"/>
      <c r="AI94" s="7"/>
      <c r="AJ94" s="7"/>
      <c r="AK94" s="7"/>
      <c r="AL94" s="7"/>
      <c r="AM94" s="7"/>
      <c r="AN94" s="8"/>
      <c r="AO94" s="8"/>
      <c r="AP94" s="2"/>
      <c r="AQ94" s="2"/>
      <c r="AR94" s="2"/>
      <c r="AS94" s="2"/>
      <c r="AT94" s="2"/>
      <c r="AU94" s="2"/>
      <c r="AV94" s="2"/>
      <c r="AW94" s="2"/>
      <c r="AX94" s="2"/>
      <c r="AY94" s="2"/>
      <c r="AZ94" s="2"/>
      <c r="BA94" s="2"/>
      <c r="BB94" s="2"/>
    </row>
    <row r="95" spans="1:54" customFormat="1" ht="14.4" hidden="1" customHeight="1" outlineLevel="1">
      <c r="A95" s="12"/>
      <c r="B95" s="18">
        <f>D96+1</f>
        <v>43983</v>
      </c>
      <c r="C95" s="19" t="s">
        <v>7</v>
      </c>
      <c r="D95" s="18">
        <f>EOMONTH(B95,0)</f>
        <v>44012</v>
      </c>
      <c r="E95" s="75" t="e">
        <f>INDEX(#REF!,MATCH('PARR Market Index w Months'!$D95,#REF!,0),MATCH('PARR Market Index w Months'!E$1,#REF!,0))</f>
        <v>#REF!</v>
      </c>
      <c r="F95" s="62"/>
      <c r="G95" s="75" t="e">
        <f>INDEX(#REF!,MATCH('PARR Market Index w Months'!$D95,#REF!,0),MATCH('PARR Market Index w Months'!G$1,#REF!,0))</f>
        <v>#REF!</v>
      </c>
      <c r="H95" s="75"/>
      <c r="I95" s="75" t="e">
        <f>INDEX(#REF!,MATCH('PARR Market Index w Months'!$D95,#REF!,0),MATCH('PARR Market Index w Months'!I$1,#REF!,0))</f>
        <v>#REF!</v>
      </c>
      <c r="J95" s="76"/>
      <c r="K95" s="75" t="e">
        <f>INDEX(#REF!,MATCH('PARR Market Index w Months'!$D95,#REF!,0),MATCH('PARR Market Index w Months'!K$1,#REF!,0))</f>
        <v>#REF!</v>
      </c>
      <c r="L95" s="75"/>
      <c r="M95" s="75" t="e">
        <f>INDEX(#REF!,MATCH('PARR Market Index w Months'!$D95,#REF!,0),MATCH('PARR Market Index w Months'!M$1,#REF!,0))</f>
        <v>#REF!</v>
      </c>
      <c r="N95" s="75"/>
      <c r="O95" s="75" t="e">
        <f>INDEX(#REF!,MATCH('PARR Market Index w Months'!$D95,#REF!,0),MATCH('PARR Market Index w Months'!O$1,#REF!,0))</f>
        <v>#REF!</v>
      </c>
      <c r="P95" s="77"/>
      <c r="Q95" s="75" t="e">
        <f>INDEX(#REF!,MATCH('PARR Market Index w Months'!$D95,#REF!,0),MATCH('PARR Market Index w Months'!Q$1,#REF!,0))</f>
        <v>#REF!</v>
      </c>
      <c r="R95" s="77"/>
      <c r="S95" s="75" t="e">
        <f>INDEX(#REF!,MATCH('PARR Market Index w Months'!$D95,#REF!,0),MATCH('PARR Market Index w Months'!S$1,#REF!,0))</f>
        <v>#REF!</v>
      </c>
      <c r="T95" s="77"/>
      <c r="U95" s="75" t="e">
        <f>INDEX(#REF!,MATCH('PARR Market Index w Months'!$D95,#REF!,0),MATCH('PARR Market Index w Months'!U$1,#REF!,0))</f>
        <v>#REF!</v>
      </c>
      <c r="V95" s="74"/>
      <c r="W95" s="159" t="s">
        <v>42</v>
      </c>
      <c r="X95" s="75"/>
      <c r="Y95" s="163" t="str">
        <f t="shared" si="2"/>
        <v/>
      </c>
      <c r="Z95" s="7"/>
      <c r="AA95" s="7"/>
      <c r="AB95" s="7"/>
      <c r="AC95" s="7"/>
      <c r="AD95" s="7"/>
      <c r="AE95" s="7"/>
      <c r="AF95" s="7"/>
      <c r="AG95" s="7"/>
      <c r="AH95" s="7"/>
      <c r="AI95" s="7"/>
      <c r="AJ95" s="7"/>
      <c r="AK95" s="7"/>
      <c r="AL95" s="7"/>
      <c r="AM95" s="7"/>
      <c r="AN95" s="8"/>
      <c r="AO95" s="8"/>
    </row>
    <row r="96" spans="1:54" customFormat="1" ht="14.4" hidden="1" customHeight="1" outlineLevel="1">
      <c r="A96" s="12"/>
      <c r="B96" s="27">
        <f>D97+1</f>
        <v>43952</v>
      </c>
      <c r="C96" s="28" t="s">
        <v>7</v>
      </c>
      <c r="D96" s="27">
        <f>EOMONTH(B96,0)</f>
        <v>43982</v>
      </c>
      <c r="E96" s="72" t="e">
        <f>INDEX(#REF!,MATCH('PARR Market Index w Months'!$D96,#REF!,0),MATCH('PARR Market Index w Months'!E$1,#REF!,0))</f>
        <v>#REF!</v>
      </c>
      <c r="F96" s="64"/>
      <c r="G96" s="72" t="e">
        <f>INDEX(#REF!,MATCH('PARR Market Index w Months'!$D96,#REF!,0),MATCH('PARR Market Index w Months'!G$1,#REF!,0))</f>
        <v>#REF!</v>
      </c>
      <c r="H96" s="72"/>
      <c r="I96" s="72" t="e">
        <f>INDEX(#REF!,MATCH('PARR Market Index w Months'!$D96,#REF!,0),MATCH('PARR Market Index w Months'!I$1,#REF!,0))</f>
        <v>#REF!</v>
      </c>
      <c r="J96" s="73"/>
      <c r="K96" s="72" t="e">
        <f>INDEX(#REF!,MATCH('PARR Market Index w Months'!$D96,#REF!,0),MATCH('PARR Market Index w Months'!K$1,#REF!,0))</f>
        <v>#REF!</v>
      </c>
      <c r="L96" s="72"/>
      <c r="M96" s="72" t="e">
        <f>INDEX(#REF!,MATCH('PARR Market Index w Months'!$D96,#REF!,0),MATCH('PARR Market Index w Months'!M$1,#REF!,0))</f>
        <v>#REF!</v>
      </c>
      <c r="N96" s="72"/>
      <c r="O96" s="72" t="e">
        <f>INDEX(#REF!,MATCH('PARR Market Index w Months'!$D96,#REF!,0),MATCH('PARR Market Index w Months'!O$1,#REF!,0))</f>
        <v>#REF!</v>
      </c>
      <c r="P96" s="74"/>
      <c r="Q96" s="72" t="e">
        <f>INDEX(#REF!,MATCH('PARR Market Index w Months'!$D96,#REF!,0),MATCH('PARR Market Index w Months'!Q$1,#REF!,0))</f>
        <v>#REF!</v>
      </c>
      <c r="R96" s="74"/>
      <c r="S96" s="72" t="e">
        <f>INDEX(#REF!,MATCH('PARR Market Index w Months'!$D96,#REF!,0),MATCH('PARR Market Index w Months'!S$1,#REF!,0))</f>
        <v>#REF!</v>
      </c>
      <c r="T96" s="74"/>
      <c r="U96" s="72" t="e">
        <f>INDEX(#REF!,MATCH('PARR Market Index w Months'!$D96,#REF!,0),MATCH('PARR Market Index w Months'!U$1,#REF!,0))</f>
        <v>#REF!</v>
      </c>
      <c r="V96" s="74"/>
      <c r="W96" s="157" t="s">
        <v>42</v>
      </c>
      <c r="X96" s="72"/>
      <c r="Y96" s="164" t="str">
        <f t="shared" si="2"/>
        <v/>
      </c>
      <c r="Z96" s="7"/>
      <c r="AA96" s="7"/>
      <c r="AB96" s="7"/>
      <c r="AC96" s="7"/>
      <c r="AD96" s="7"/>
      <c r="AE96" s="7"/>
      <c r="AF96" s="7"/>
      <c r="AG96" s="7"/>
      <c r="AH96" s="7"/>
      <c r="AI96" s="7"/>
      <c r="AJ96" s="7"/>
      <c r="AK96" s="7"/>
      <c r="AL96" s="7"/>
      <c r="AM96" s="7"/>
      <c r="AN96" s="8"/>
      <c r="AO96" s="8"/>
    </row>
    <row r="97" spans="1:54" customFormat="1" ht="14.4" hidden="1" customHeight="1" outlineLevel="1">
      <c r="A97" s="12"/>
      <c r="B97" s="21">
        <v>43922</v>
      </c>
      <c r="C97" s="22" t="s">
        <v>7</v>
      </c>
      <c r="D97" s="21">
        <f>EOMONTH(B97,0)</f>
        <v>43951</v>
      </c>
      <c r="E97" s="79" t="e">
        <f>INDEX(#REF!,MATCH('PARR Market Index w Months'!$D97,#REF!,0),MATCH('PARR Market Index w Months'!E$1,#REF!,0))</f>
        <v>#REF!</v>
      </c>
      <c r="F97" s="63"/>
      <c r="G97" s="79" t="e">
        <f>INDEX(#REF!,MATCH('PARR Market Index w Months'!$D97,#REF!,0),MATCH('PARR Market Index w Months'!G$1,#REF!,0))</f>
        <v>#REF!</v>
      </c>
      <c r="H97" s="79"/>
      <c r="I97" s="79" t="e">
        <f>INDEX(#REF!,MATCH('PARR Market Index w Months'!$D97,#REF!,0),MATCH('PARR Market Index w Months'!I$1,#REF!,0))</f>
        <v>#REF!</v>
      </c>
      <c r="J97" s="80"/>
      <c r="K97" s="79" t="e">
        <f>INDEX(#REF!,MATCH('PARR Market Index w Months'!$D97,#REF!,0),MATCH('PARR Market Index w Months'!K$1,#REF!,0))</f>
        <v>#REF!</v>
      </c>
      <c r="L97" s="79"/>
      <c r="M97" s="79" t="e">
        <f>INDEX(#REF!,MATCH('PARR Market Index w Months'!$D97,#REF!,0),MATCH('PARR Market Index w Months'!M$1,#REF!,0))</f>
        <v>#REF!</v>
      </c>
      <c r="N97" s="79"/>
      <c r="O97" s="79" t="e">
        <f>INDEX(#REF!,MATCH('PARR Market Index w Months'!$D97,#REF!,0),MATCH('PARR Market Index w Months'!O$1,#REF!,0))</f>
        <v>#REF!</v>
      </c>
      <c r="P97" s="81"/>
      <c r="Q97" s="79" t="e">
        <f>INDEX(#REF!,MATCH('PARR Market Index w Months'!$D97,#REF!,0),MATCH('PARR Market Index w Months'!Q$1,#REF!,0))</f>
        <v>#REF!</v>
      </c>
      <c r="R97" s="81"/>
      <c r="S97" s="79" t="e">
        <f>INDEX(#REF!,MATCH('PARR Market Index w Months'!$D97,#REF!,0),MATCH('PARR Market Index w Months'!S$1,#REF!,0))</f>
        <v>#REF!</v>
      </c>
      <c r="T97" s="81"/>
      <c r="U97" s="79" t="e">
        <f>INDEX(#REF!,MATCH('PARR Market Index w Months'!$D97,#REF!,0),MATCH('PARR Market Index w Months'!U$1,#REF!,0))</f>
        <v>#REF!</v>
      </c>
      <c r="V97" s="74"/>
      <c r="W97" s="162" t="s">
        <v>42</v>
      </c>
      <c r="X97" s="79"/>
      <c r="Y97" s="165" t="str">
        <f t="shared" si="2"/>
        <v/>
      </c>
      <c r="Z97" s="7"/>
      <c r="AA97" s="7"/>
      <c r="AB97" s="7"/>
      <c r="AC97" s="7"/>
      <c r="AD97" s="7"/>
      <c r="AE97" s="7"/>
      <c r="AF97" s="7"/>
      <c r="AG97" s="7"/>
      <c r="AH97" s="7"/>
      <c r="AI97" s="7"/>
      <c r="AJ97" s="7"/>
      <c r="AK97" s="7"/>
      <c r="AL97" s="7"/>
      <c r="AM97" s="7"/>
      <c r="AN97" s="8"/>
      <c r="AO97" s="8"/>
    </row>
    <row r="98" spans="1:54" customFormat="1" ht="14.4" collapsed="1">
      <c r="A98" s="31"/>
      <c r="B98" s="27" t="s">
        <v>18</v>
      </c>
      <c r="C98" s="28"/>
      <c r="D98" s="27"/>
      <c r="E98" s="72" t="e">
        <f>INDEX(#REF!,MATCH('PARR Market Index w Months'!$B98,#REF!,0),MATCH('PARR Market Index w Months'!E$1,#REF!,0))</f>
        <v>#REF!</v>
      </c>
      <c r="F98" s="83"/>
      <c r="G98" s="72" t="e">
        <f>INDEX(#REF!,MATCH('PARR Market Index w Months'!$B98,#REF!,0),MATCH('PARR Market Index w Months'!G$1,#REF!,0))</f>
        <v>#REF!</v>
      </c>
      <c r="H98" s="72"/>
      <c r="I98" s="72" t="e">
        <f>INDEX(#REF!,MATCH('PARR Market Index w Months'!$B98,#REF!,0),MATCH('PARR Market Index w Months'!I$1,#REF!,0))</f>
        <v>#REF!</v>
      </c>
      <c r="J98" s="83"/>
      <c r="K98" s="72" t="e">
        <f>INDEX(#REF!,MATCH('PARR Market Index w Months'!$B98,#REF!,0),MATCH('PARR Market Index w Months'!K$1,#REF!,0))</f>
        <v>#REF!</v>
      </c>
      <c r="L98" s="72"/>
      <c r="M98" s="72" t="e">
        <f>INDEX(#REF!,MATCH('PARR Market Index w Months'!$B98,#REF!,0),MATCH('PARR Market Index w Months'!M$1,#REF!,0))</f>
        <v>#REF!</v>
      </c>
      <c r="N98" s="72"/>
      <c r="O98" s="72" t="e">
        <f>INDEX(#REF!,MATCH('PARR Market Index w Months'!$B98,#REF!,0),MATCH('PARR Market Index w Months'!O$1,#REF!,0))</f>
        <v>#REF!</v>
      </c>
      <c r="P98" s="83"/>
      <c r="Q98" s="72" t="e">
        <f>INDEX(#REF!,MATCH('PARR Market Index w Months'!$B98,#REF!,0),MATCH('PARR Market Index w Months'!Q$1,#REF!,0))</f>
        <v>#REF!</v>
      </c>
      <c r="R98" s="83"/>
      <c r="S98" s="72" t="e">
        <f>INDEX(#REF!,MATCH('PARR Market Index w Months'!$B98,#REF!,0),MATCH('PARR Market Index w Months'!S$1,#REF!,0))</f>
        <v>#REF!</v>
      </c>
      <c r="T98" s="83"/>
      <c r="U98" s="72" t="e">
        <f>INDEX(#REF!,MATCH('PARR Market Index w Months'!$B98,#REF!,0),MATCH('PARR Market Index w Months'!U$1,#REF!,0))</f>
        <v>#REF!</v>
      </c>
      <c r="V98" s="88"/>
      <c r="W98" s="157">
        <v>-1.0344155844155845</v>
      </c>
      <c r="X98" s="72"/>
      <c r="Y98" s="164" t="str">
        <f t="shared" si="2"/>
        <v/>
      </c>
      <c r="Z98" s="7"/>
      <c r="AA98" s="7"/>
      <c r="AB98" s="7"/>
      <c r="AC98" s="7"/>
      <c r="AD98" s="7"/>
      <c r="AE98" s="7"/>
      <c r="AF98" s="7"/>
      <c r="AG98" s="7"/>
      <c r="AH98" s="7"/>
      <c r="AI98" s="7"/>
      <c r="AJ98" s="7"/>
      <c r="AK98" s="7"/>
      <c r="AL98" s="7"/>
      <c r="AM98" s="7"/>
      <c r="AN98" s="8"/>
      <c r="AO98" s="8"/>
      <c r="AP98" s="2"/>
      <c r="AQ98" s="2"/>
      <c r="AR98" s="2"/>
      <c r="AS98" s="2"/>
      <c r="AT98" s="2"/>
      <c r="AU98" s="2"/>
      <c r="AV98" s="2"/>
      <c r="AW98" s="2"/>
      <c r="AX98" s="2"/>
      <c r="AY98" s="2"/>
      <c r="AZ98" s="2"/>
      <c r="BA98" s="2"/>
      <c r="BB98" s="2"/>
    </row>
    <row r="99" spans="1:54" customFormat="1" ht="14.4" hidden="1" customHeight="1" outlineLevel="1">
      <c r="A99" s="12"/>
      <c r="B99" s="18">
        <f>D100+1</f>
        <v>43891</v>
      </c>
      <c r="C99" s="19" t="s">
        <v>7</v>
      </c>
      <c r="D99" s="18">
        <f>EOMONTH(B99,0)</f>
        <v>43921</v>
      </c>
      <c r="E99" s="75" t="e">
        <f>INDEX(#REF!,MATCH('PARR Market Index w Months'!$D99,#REF!,0),MATCH('PARR Market Index w Months'!E$1,#REF!,0))</f>
        <v>#REF!</v>
      </c>
      <c r="F99" s="62"/>
      <c r="G99" s="75" t="e">
        <f>INDEX(#REF!,MATCH('PARR Market Index w Months'!$D99,#REF!,0),MATCH('PARR Market Index w Months'!G$1,#REF!,0))</f>
        <v>#REF!</v>
      </c>
      <c r="H99" s="75"/>
      <c r="I99" s="75" t="e">
        <f>INDEX(#REF!,MATCH('PARR Market Index w Months'!$D99,#REF!,0),MATCH('PARR Market Index w Months'!I$1,#REF!,0))</f>
        <v>#REF!</v>
      </c>
      <c r="J99" s="76"/>
      <c r="K99" s="75" t="e">
        <f>INDEX(#REF!,MATCH('PARR Market Index w Months'!$D99,#REF!,0),MATCH('PARR Market Index w Months'!K$1,#REF!,0))</f>
        <v>#REF!</v>
      </c>
      <c r="L99" s="75"/>
      <c r="M99" s="118" t="e">
        <f>INDEX(#REF!,MATCH('PARR Market Index w Months'!$D99,#REF!,0),MATCH('PARR Market Index w Months'!M$1,#REF!,0))</f>
        <v>#REF!</v>
      </c>
      <c r="N99" s="118"/>
      <c r="O99" s="75" t="e">
        <f>INDEX(#REF!,MATCH('PARR Market Index w Months'!$D99,#REF!,0),MATCH('PARR Market Index w Months'!O$1,#REF!,0))</f>
        <v>#REF!</v>
      </c>
      <c r="P99" s="77"/>
      <c r="Q99" s="75" t="e">
        <f>INDEX(#REF!,MATCH('PARR Market Index w Months'!$D99,#REF!,0),MATCH('PARR Market Index w Months'!Q$1,#REF!,0))</f>
        <v>#REF!</v>
      </c>
      <c r="R99" s="77"/>
      <c r="S99" s="75" t="e">
        <f>INDEX(#REF!,MATCH('PARR Market Index w Months'!$D99,#REF!,0),MATCH('PARR Market Index w Months'!S$1,#REF!,0))</f>
        <v>#REF!</v>
      </c>
      <c r="T99" s="77"/>
      <c r="U99" s="75" t="e">
        <f>INDEX(#REF!,MATCH('PARR Market Index w Months'!$D99,#REF!,0),MATCH('PARR Market Index w Months'!U$1,#REF!,0))</f>
        <v>#REF!</v>
      </c>
      <c r="V99" s="74"/>
      <c r="W99" s="159" t="s">
        <v>42</v>
      </c>
      <c r="X99" s="75"/>
      <c r="Y99" s="163" t="str">
        <f t="shared" si="2"/>
        <v/>
      </c>
      <c r="Z99" s="7"/>
      <c r="AA99" s="7"/>
      <c r="AB99" s="7"/>
      <c r="AC99" s="7"/>
      <c r="AD99" s="7"/>
      <c r="AE99" s="7"/>
      <c r="AF99" s="7"/>
      <c r="AG99" s="7"/>
      <c r="AH99" s="7"/>
      <c r="AI99" s="7"/>
      <c r="AJ99" s="7"/>
      <c r="AK99" s="7"/>
      <c r="AL99" s="7"/>
      <c r="AM99" s="7"/>
      <c r="AN99" s="8"/>
      <c r="AO99" s="8"/>
    </row>
    <row r="100" spans="1:54" customFormat="1" ht="14.4" hidden="1" customHeight="1" outlineLevel="1">
      <c r="A100" s="12"/>
      <c r="B100" s="27">
        <f>D101+1</f>
        <v>43862</v>
      </c>
      <c r="C100" s="28" t="s">
        <v>7</v>
      </c>
      <c r="D100" s="27">
        <f>EOMONTH(B100,0)</f>
        <v>43890</v>
      </c>
      <c r="E100" s="72" t="e">
        <f>INDEX(#REF!,MATCH('PARR Market Index w Months'!$D100,#REF!,0),MATCH('PARR Market Index w Months'!E$1,#REF!,0))</f>
        <v>#REF!</v>
      </c>
      <c r="F100" s="64"/>
      <c r="G100" s="72" t="e">
        <f>INDEX(#REF!,MATCH('PARR Market Index w Months'!$D100,#REF!,0),MATCH('PARR Market Index w Months'!G$1,#REF!,0))</f>
        <v>#REF!</v>
      </c>
      <c r="H100" s="72"/>
      <c r="I100" s="72" t="e">
        <f>INDEX(#REF!,MATCH('PARR Market Index w Months'!$D100,#REF!,0),MATCH('PARR Market Index w Months'!I$1,#REF!,0))</f>
        <v>#REF!</v>
      </c>
      <c r="J100" s="73"/>
      <c r="K100" s="72" t="e">
        <f>INDEX(#REF!,MATCH('PARR Market Index w Months'!$D100,#REF!,0),MATCH('PARR Market Index w Months'!K$1,#REF!,0))</f>
        <v>#REF!</v>
      </c>
      <c r="L100" s="72"/>
      <c r="M100" s="72" t="e">
        <f>INDEX(#REF!,MATCH('PARR Market Index w Months'!$D100,#REF!,0),MATCH('PARR Market Index w Months'!M$1,#REF!,0))</f>
        <v>#REF!</v>
      </c>
      <c r="N100" s="72"/>
      <c r="O100" s="72" t="e">
        <f>INDEX(#REF!,MATCH('PARR Market Index w Months'!$D100,#REF!,0),MATCH('PARR Market Index w Months'!O$1,#REF!,0))</f>
        <v>#REF!</v>
      </c>
      <c r="P100" s="74"/>
      <c r="Q100" s="72" t="e">
        <f>INDEX(#REF!,MATCH('PARR Market Index w Months'!$D100,#REF!,0),MATCH('PARR Market Index w Months'!Q$1,#REF!,0))</f>
        <v>#REF!</v>
      </c>
      <c r="R100" s="74"/>
      <c r="S100" s="72" t="e">
        <f>INDEX(#REF!,MATCH('PARR Market Index w Months'!$D100,#REF!,0),MATCH('PARR Market Index w Months'!S$1,#REF!,0))</f>
        <v>#REF!</v>
      </c>
      <c r="T100" s="74"/>
      <c r="U100" s="72" t="e">
        <f>INDEX(#REF!,MATCH('PARR Market Index w Months'!$D100,#REF!,0),MATCH('PARR Market Index w Months'!U$1,#REF!,0))</f>
        <v>#REF!</v>
      </c>
      <c r="V100" s="74"/>
      <c r="W100" s="157" t="s">
        <v>42</v>
      </c>
      <c r="X100" s="72"/>
      <c r="Y100" s="164" t="str">
        <f t="shared" si="2"/>
        <v/>
      </c>
      <c r="Z100" s="7"/>
      <c r="AA100" s="7"/>
      <c r="AB100" s="7"/>
      <c r="AC100" s="7"/>
      <c r="AD100" s="7"/>
      <c r="AE100" s="7"/>
      <c r="AF100" s="7"/>
      <c r="AG100" s="7"/>
      <c r="AH100" s="7"/>
      <c r="AI100" s="7"/>
      <c r="AJ100" s="7"/>
      <c r="AK100" s="7"/>
      <c r="AL100" s="7"/>
      <c r="AM100" s="7"/>
      <c r="AN100" s="8"/>
      <c r="AO100" s="8"/>
    </row>
    <row r="101" spans="1:54" customFormat="1" ht="14.4" hidden="1" customHeight="1" outlineLevel="1">
      <c r="A101" s="12"/>
      <c r="B101" s="21">
        <v>43831</v>
      </c>
      <c r="C101" s="22" t="s">
        <v>7</v>
      </c>
      <c r="D101" s="21">
        <f>EOMONTH(B101,0)</f>
        <v>43861</v>
      </c>
      <c r="E101" s="79" t="e">
        <f>INDEX(#REF!,MATCH('PARR Market Index w Months'!$D101,#REF!,0),MATCH('PARR Market Index w Months'!E$1,#REF!,0))</f>
        <v>#REF!</v>
      </c>
      <c r="F101" s="63"/>
      <c r="G101" s="79" t="e">
        <f>INDEX(#REF!,MATCH('PARR Market Index w Months'!$D101,#REF!,0),MATCH('PARR Market Index w Months'!G$1,#REF!,0))</f>
        <v>#REF!</v>
      </c>
      <c r="H101" s="79"/>
      <c r="I101" s="79" t="e">
        <f>INDEX(#REF!,MATCH('PARR Market Index w Months'!$D101,#REF!,0),MATCH('PARR Market Index w Months'!I$1,#REF!,0))</f>
        <v>#REF!</v>
      </c>
      <c r="J101" s="80"/>
      <c r="K101" s="79" t="e">
        <f>INDEX(#REF!,MATCH('PARR Market Index w Months'!$D101,#REF!,0),MATCH('PARR Market Index w Months'!K$1,#REF!,0))</f>
        <v>#REF!</v>
      </c>
      <c r="L101" s="79"/>
      <c r="M101" s="79" t="e">
        <f>INDEX(#REF!,MATCH('PARR Market Index w Months'!$D101,#REF!,0),MATCH('PARR Market Index w Months'!M$1,#REF!,0))</f>
        <v>#REF!</v>
      </c>
      <c r="N101" s="79"/>
      <c r="O101" s="79" t="e">
        <f>INDEX(#REF!,MATCH('PARR Market Index w Months'!$D101,#REF!,0),MATCH('PARR Market Index w Months'!O$1,#REF!,0))</f>
        <v>#REF!</v>
      </c>
      <c r="P101" s="81"/>
      <c r="Q101" s="79" t="e">
        <f>INDEX(#REF!,MATCH('PARR Market Index w Months'!$D101,#REF!,0),MATCH('PARR Market Index w Months'!Q$1,#REF!,0))</f>
        <v>#REF!</v>
      </c>
      <c r="R101" s="81"/>
      <c r="S101" s="79" t="e">
        <f>INDEX(#REF!,MATCH('PARR Market Index w Months'!$D101,#REF!,0),MATCH('PARR Market Index w Months'!S$1,#REF!,0))</f>
        <v>#REF!</v>
      </c>
      <c r="T101" s="81"/>
      <c r="U101" s="79" t="e">
        <f>INDEX(#REF!,MATCH('PARR Market Index w Months'!$D101,#REF!,0),MATCH('PARR Market Index w Months'!U$1,#REF!,0))</f>
        <v>#REF!</v>
      </c>
      <c r="V101" s="74"/>
      <c r="W101" s="162" t="s">
        <v>42</v>
      </c>
      <c r="X101" s="79"/>
      <c r="Y101" s="165" t="str">
        <f t="shared" si="2"/>
        <v/>
      </c>
      <c r="Z101" s="7"/>
      <c r="AA101" s="7"/>
      <c r="AB101" s="7"/>
      <c r="AC101" s="7"/>
      <c r="AD101" s="7"/>
      <c r="AE101" s="7"/>
      <c r="AF101" s="7"/>
      <c r="AG101" s="7"/>
      <c r="AH101" s="7"/>
      <c r="AI101" s="7"/>
      <c r="AJ101" s="7"/>
      <c r="AK101" s="7"/>
      <c r="AL101" s="7"/>
      <c r="AM101" s="7"/>
      <c r="AN101" s="8"/>
      <c r="AO101" s="8"/>
    </row>
    <row r="102" spans="1:54" customFormat="1" ht="14.4" collapsed="1">
      <c r="A102" s="31"/>
      <c r="B102" s="27" t="s">
        <v>19</v>
      </c>
      <c r="C102" s="28"/>
      <c r="D102" s="27"/>
      <c r="E102" s="79" t="e">
        <f>INDEX(#REF!,MATCH('PARR Market Index w Months'!$B102,#REF!,0),MATCH('PARR Market Index w Months'!E$1,#REF!,0))</f>
        <v>#REF!</v>
      </c>
      <c r="F102" s="83"/>
      <c r="G102" s="79" t="e">
        <f>INDEX(#REF!,MATCH('PARR Market Index w Months'!$B102,#REF!,0),MATCH('PARR Market Index w Months'!G$1,#REF!,0))</f>
        <v>#REF!</v>
      </c>
      <c r="H102" s="72"/>
      <c r="I102" s="79" t="e">
        <f>INDEX(#REF!,MATCH('PARR Market Index w Months'!$B102,#REF!,0),MATCH('PARR Market Index w Months'!I$1,#REF!,0))</f>
        <v>#REF!</v>
      </c>
      <c r="J102" s="83"/>
      <c r="K102" s="79" t="e">
        <f>INDEX(#REF!,MATCH('PARR Market Index w Months'!$B102,#REF!,0),MATCH('PARR Market Index w Months'!K$1,#REF!,0))</f>
        <v>#REF!</v>
      </c>
      <c r="L102" s="72"/>
      <c r="M102" s="79" t="e">
        <f>INDEX(#REF!,MATCH('PARR Market Index w Months'!$B102,#REF!,0),MATCH('PARR Market Index w Months'!M$1,#REF!,0))</f>
        <v>#REF!</v>
      </c>
      <c r="N102" s="79"/>
      <c r="O102" s="79" t="e">
        <f>INDEX(#REF!,MATCH('PARR Market Index w Months'!$B102,#REF!,0),MATCH('PARR Market Index w Months'!O$1,#REF!,0))</f>
        <v>#REF!</v>
      </c>
      <c r="P102" s="83"/>
      <c r="Q102" s="79" t="e">
        <f>INDEX(#REF!,MATCH('PARR Market Index w Months'!$B102,#REF!,0),MATCH('PARR Market Index w Months'!Q$1,#REF!,0))</f>
        <v>#REF!</v>
      </c>
      <c r="R102" s="83"/>
      <c r="S102" s="79" t="e">
        <f>INDEX(#REF!,MATCH('PARR Market Index w Months'!$B102,#REF!,0),MATCH('PARR Market Index w Months'!S$1,#REF!,0))</f>
        <v>#REF!</v>
      </c>
      <c r="T102" s="83"/>
      <c r="U102" s="79" t="e">
        <f>INDEX(#REF!,MATCH('PARR Market Index w Months'!$B102,#REF!,0),MATCH('PARR Market Index w Months'!U$1,#REF!,0))</f>
        <v>#REF!</v>
      </c>
      <c r="V102" s="88"/>
      <c r="W102" s="162">
        <v>1.5848646864686469</v>
      </c>
      <c r="X102" s="79"/>
      <c r="Y102" s="165" t="str">
        <f t="shared" si="2"/>
        <v/>
      </c>
      <c r="Z102" s="7"/>
      <c r="AA102" s="7"/>
      <c r="AB102" s="7"/>
      <c r="AC102" s="7"/>
      <c r="AD102" s="7"/>
      <c r="AE102" s="7"/>
      <c r="AF102" s="7"/>
      <c r="AG102" s="7"/>
      <c r="AH102" s="7"/>
      <c r="AI102" s="7"/>
      <c r="AJ102" s="7"/>
      <c r="AK102" s="7"/>
      <c r="AL102" s="7"/>
      <c r="AM102" s="7"/>
      <c r="AN102" s="8"/>
      <c r="AO102" s="8"/>
      <c r="AP102" s="2"/>
      <c r="AQ102" s="2"/>
      <c r="AR102" s="2"/>
      <c r="AS102" s="2"/>
      <c r="AT102" s="2"/>
      <c r="AU102" s="2"/>
      <c r="AV102" s="2"/>
      <c r="AW102" s="2"/>
      <c r="AX102" s="2"/>
      <c r="AY102" s="2"/>
      <c r="AZ102" s="2"/>
      <c r="BA102" s="2"/>
      <c r="BB102" s="2"/>
    </row>
    <row r="103" spans="1:54" customFormat="1" ht="14.4">
      <c r="A103" s="12"/>
      <c r="B103" s="96">
        <v>2019</v>
      </c>
      <c r="C103" s="24"/>
      <c r="D103" s="24"/>
      <c r="E103" s="78" t="e">
        <f>INDEX(#REF!,MATCH('PARR Market Index w Months'!$B103,#REF!,0),MATCH('PARR Market Index w Months'!E$1,#REF!,0))</f>
        <v>#REF!</v>
      </c>
      <c r="F103" s="26"/>
      <c r="G103" s="78" t="e">
        <f>INDEX(#REF!,MATCH('PARR Market Index w Months'!$B103,#REF!,0),MATCH('PARR Market Index w Months'!G$1,#REF!,0))</f>
        <v>#REF!</v>
      </c>
      <c r="H103" s="78"/>
      <c r="I103" s="78" t="e">
        <f>INDEX(#REF!,MATCH('PARR Market Index w Months'!$B103,#REF!,0),MATCH('PARR Market Index w Months'!I$1,#REF!,0))</f>
        <v>#REF!</v>
      </c>
      <c r="J103" s="26"/>
      <c r="K103" s="78" t="e">
        <f>INDEX(#REF!,MATCH('PARR Market Index w Months'!$B103,#REF!,0),MATCH('PARR Market Index w Months'!K$1,#REF!,0))</f>
        <v>#REF!</v>
      </c>
      <c r="L103" s="78"/>
      <c r="M103" s="78" t="e">
        <f>INDEX(#REF!,MATCH('PARR Market Index w Months'!$B103,#REF!,0),MATCH('PARR Market Index w Months'!M$1,#REF!,0))</f>
        <v>#REF!</v>
      </c>
      <c r="N103" s="78"/>
      <c r="O103" s="78" t="e">
        <f>INDEX(#REF!,MATCH('PARR Market Index w Months'!$B103,#REF!,0),MATCH('PARR Market Index w Months'!O$1,#REF!,0))</f>
        <v>#REF!</v>
      </c>
      <c r="P103" s="26"/>
      <c r="Q103" s="78" t="e">
        <f>INDEX(#REF!,MATCH('PARR Market Index w Months'!$B103,#REF!,0),MATCH('PARR Market Index w Months'!Q$1,#REF!,0))</f>
        <v>#REF!</v>
      </c>
      <c r="R103" s="26"/>
      <c r="S103" s="78" t="e">
        <f>INDEX(#REF!,MATCH('PARR Market Index w Months'!$B103,#REF!,0),MATCH('PARR Market Index w Months'!S$1,#REF!,0))</f>
        <v>#REF!</v>
      </c>
      <c r="T103" s="26"/>
      <c r="U103" s="78" t="e">
        <f>INDEX(#REF!,MATCH('PARR Market Index w Months'!$B103,#REF!,0),MATCH('PARR Market Index w Months'!U$1,#REF!,0))</f>
        <v>#REF!</v>
      </c>
      <c r="V103" s="104"/>
      <c r="W103" s="160">
        <v>6.9231155979884766</v>
      </c>
      <c r="X103" s="78"/>
      <c r="Y103" s="166" t="str">
        <f t="shared" si="2"/>
        <v/>
      </c>
      <c r="Z103" s="7"/>
      <c r="AA103" s="7"/>
      <c r="AB103" s="7"/>
      <c r="AC103" s="7"/>
      <c r="AD103" s="7"/>
      <c r="AE103" s="7"/>
      <c r="AF103" s="7"/>
      <c r="AG103" s="7"/>
      <c r="AH103" s="7"/>
      <c r="AI103" s="7"/>
      <c r="AJ103" s="7"/>
      <c r="AK103" s="7"/>
      <c r="AL103" s="7"/>
      <c r="AM103" s="7"/>
      <c r="AN103" s="8"/>
      <c r="AO103" s="8"/>
      <c r="AP103" s="2"/>
      <c r="AQ103" s="2"/>
      <c r="AR103" s="2"/>
      <c r="AS103" s="2"/>
      <c r="AT103" s="2"/>
      <c r="AU103" s="2"/>
      <c r="AV103" s="2"/>
      <c r="AW103" s="2"/>
      <c r="AX103" s="2"/>
      <c r="AY103" s="2"/>
      <c r="AZ103" s="2"/>
      <c r="BA103" s="2"/>
      <c r="BB103" s="2"/>
    </row>
    <row r="104" spans="1:54" customFormat="1" ht="14.4" hidden="1" customHeight="1" outlineLevel="1">
      <c r="A104" s="12"/>
      <c r="B104" s="18">
        <f>D105+1</f>
        <v>43800</v>
      </c>
      <c r="C104" s="19" t="s">
        <v>7</v>
      </c>
      <c r="D104" s="18">
        <f>EOMONTH(B104,0)</f>
        <v>43830</v>
      </c>
      <c r="E104" s="75" t="e">
        <f>INDEX(#REF!,MATCH('PARR Market Index w Months'!$D104,#REF!,0),MATCH('PARR Market Index w Months'!E$1,#REF!,0))</f>
        <v>#REF!</v>
      </c>
      <c r="F104" s="62"/>
      <c r="G104" s="75" t="e">
        <f>INDEX(#REF!,MATCH('PARR Market Index w Months'!$D104,#REF!,0),MATCH('PARR Market Index w Months'!G$1,#REF!,0))</f>
        <v>#REF!</v>
      </c>
      <c r="H104" s="75"/>
      <c r="I104" s="75" t="e">
        <f>INDEX(#REF!,MATCH('PARR Market Index w Months'!$D104,#REF!,0),MATCH('PARR Market Index w Months'!I$1,#REF!,0))</f>
        <v>#REF!</v>
      </c>
      <c r="J104" s="76"/>
      <c r="K104" s="75" t="e">
        <f>INDEX(#REF!,MATCH('PARR Market Index w Months'!$D104,#REF!,0),MATCH('PARR Market Index w Months'!K$1,#REF!,0))</f>
        <v>#REF!</v>
      </c>
      <c r="L104" s="75"/>
      <c r="M104" s="75" t="e">
        <f>INDEX(#REF!,MATCH('PARR Market Index w Months'!$D104,#REF!,0),MATCH('PARR Market Index w Months'!M$1,#REF!,0))</f>
        <v>#REF!</v>
      </c>
      <c r="N104" s="75"/>
      <c r="O104" s="75" t="e">
        <f>INDEX(#REF!,MATCH('PARR Market Index w Months'!$D104,#REF!,0),MATCH('PARR Market Index w Months'!O$1,#REF!,0))</f>
        <v>#REF!</v>
      </c>
      <c r="P104" s="77"/>
      <c r="Q104" s="75" t="e">
        <f>INDEX(#REF!,MATCH('PARR Market Index w Months'!$D104,#REF!,0),MATCH('PARR Market Index w Months'!Q$1,#REF!,0))</f>
        <v>#REF!</v>
      </c>
      <c r="R104" s="77"/>
      <c r="S104" s="75" t="e">
        <f>INDEX(#REF!,MATCH('PARR Market Index w Months'!$D104,#REF!,0),MATCH('PARR Market Index w Months'!S$1,#REF!,0))</f>
        <v>#REF!</v>
      </c>
      <c r="T104" s="77"/>
      <c r="U104" s="75" t="e">
        <f>INDEX(#REF!,MATCH('PARR Market Index w Months'!$D104,#REF!,0),MATCH('PARR Market Index w Months'!U$1,#REF!,0))</f>
        <v>#REF!</v>
      </c>
      <c r="V104" s="74"/>
      <c r="W104" s="159" t="s">
        <v>42</v>
      </c>
      <c r="X104" s="75"/>
      <c r="Y104" s="163" t="str">
        <f t="shared" si="2"/>
        <v/>
      </c>
      <c r="Z104" s="7"/>
      <c r="AA104" s="7"/>
      <c r="AB104" s="7"/>
      <c r="AC104" s="7"/>
      <c r="AD104" s="7"/>
      <c r="AE104" s="7"/>
      <c r="AF104" s="7"/>
      <c r="AG104" s="7"/>
      <c r="AH104" s="7"/>
      <c r="AI104" s="7"/>
      <c r="AJ104" s="7"/>
      <c r="AK104" s="7"/>
      <c r="AL104" s="7"/>
      <c r="AM104" s="7"/>
      <c r="AN104" s="8"/>
      <c r="AO104" s="8"/>
    </row>
    <row r="105" spans="1:54" customFormat="1" ht="14.4" hidden="1" customHeight="1" outlineLevel="1">
      <c r="A105" s="12"/>
      <c r="B105" s="27">
        <f>D106+1</f>
        <v>43770</v>
      </c>
      <c r="C105" s="28" t="s">
        <v>7</v>
      </c>
      <c r="D105" s="27">
        <f>EOMONTH(B105,0)</f>
        <v>43799</v>
      </c>
      <c r="E105" s="72" t="e">
        <f>INDEX(#REF!,MATCH('PARR Market Index w Months'!$D105,#REF!,0),MATCH('PARR Market Index w Months'!E$1,#REF!,0))</f>
        <v>#REF!</v>
      </c>
      <c r="F105" s="64"/>
      <c r="G105" s="72" t="e">
        <f>INDEX(#REF!,MATCH('PARR Market Index w Months'!$D105,#REF!,0),MATCH('PARR Market Index w Months'!G$1,#REF!,0))</f>
        <v>#REF!</v>
      </c>
      <c r="H105" s="72"/>
      <c r="I105" s="72" t="e">
        <f>INDEX(#REF!,MATCH('PARR Market Index w Months'!$D105,#REF!,0),MATCH('PARR Market Index w Months'!I$1,#REF!,0))</f>
        <v>#REF!</v>
      </c>
      <c r="J105" s="73"/>
      <c r="K105" s="72" t="e">
        <f>INDEX(#REF!,MATCH('PARR Market Index w Months'!$D105,#REF!,0),MATCH('PARR Market Index w Months'!K$1,#REF!,0))</f>
        <v>#REF!</v>
      </c>
      <c r="L105" s="72"/>
      <c r="M105" s="72" t="e">
        <f>INDEX(#REF!,MATCH('PARR Market Index w Months'!$D105,#REF!,0),MATCH('PARR Market Index w Months'!M$1,#REF!,0))</f>
        <v>#REF!</v>
      </c>
      <c r="N105" s="72"/>
      <c r="O105" s="72" t="e">
        <f>INDEX(#REF!,MATCH('PARR Market Index w Months'!$D105,#REF!,0),MATCH('PARR Market Index w Months'!O$1,#REF!,0))</f>
        <v>#REF!</v>
      </c>
      <c r="P105" s="74"/>
      <c r="Q105" s="72" t="e">
        <f>INDEX(#REF!,MATCH('PARR Market Index w Months'!$D105,#REF!,0),MATCH('PARR Market Index w Months'!Q$1,#REF!,0))</f>
        <v>#REF!</v>
      </c>
      <c r="R105" s="74"/>
      <c r="S105" s="72" t="e">
        <f>INDEX(#REF!,MATCH('PARR Market Index w Months'!$D105,#REF!,0),MATCH('PARR Market Index w Months'!S$1,#REF!,0))</f>
        <v>#REF!</v>
      </c>
      <c r="T105" s="74"/>
      <c r="U105" s="72" t="e">
        <f>INDEX(#REF!,MATCH('PARR Market Index w Months'!$D105,#REF!,0),MATCH('PARR Market Index w Months'!U$1,#REF!,0))</f>
        <v>#REF!</v>
      </c>
      <c r="V105" s="74"/>
      <c r="W105" s="157" t="s">
        <v>42</v>
      </c>
      <c r="X105" s="72"/>
      <c r="Y105" s="164" t="str">
        <f t="shared" ref="Y105:Y119" si="3">IFERROR(W105/M105,"")</f>
        <v/>
      </c>
      <c r="Z105" s="7"/>
      <c r="AA105" s="7"/>
      <c r="AB105" s="7"/>
      <c r="AC105" s="7"/>
      <c r="AD105" s="7"/>
      <c r="AE105" s="7"/>
      <c r="AF105" s="7"/>
      <c r="AG105" s="7"/>
      <c r="AH105" s="7"/>
      <c r="AI105" s="7"/>
      <c r="AJ105" s="7"/>
      <c r="AK105" s="7"/>
      <c r="AL105" s="7"/>
      <c r="AM105" s="7"/>
      <c r="AN105" s="8"/>
      <c r="AO105" s="8"/>
    </row>
    <row r="106" spans="1:54" customFormat="1" ht="14.4" hidden="1" customHeight="1" outlineLevel="1">
      <c r="A106" s="12"/>
      <c r="B106" s="21">
        <v>43739</v>
      </c>
      <c r="C106" s="22" t="s">
        <v>7</v>
      </c>
      <c r="D106" s="21">
        <f>EOMONTH(B106,0)</f>
        <v>43769</v>
      </c>
      <c r="E106" s="79" t="e">
        <f>INDEX(#REF!,MATCH('PARR Market Index w Months'!$D106,#REF!,0),MATCH('PARR Market Index w Months'!E$1,#REF!,0))</f>
        <v>#REF!</v>
      </c>
      <c r="F106" s="63"/>
      <c r="G106" s="79" t="e">
        <f>INDEX(#REF!,MATCH('PARR Market Index w Months'!$D106,#REF!,0),MATCH('PARR Market Index w Months'!G$1,#REF!,0))</f>
        <v>#REF!</v>
      </c>
      <c r="H106" s="79"/>
      <c r="I106" s="79" t="e">
        <f>INDEX(#REF!,MATCH('PARR Market Index w Months'!$D106,#REF!,0),MATCH('PARR Market Index w Months'!I$1,#REF!,0))</f>
        <v>#REF!</v>
      </c>
      <c r="J106" s="80"/>
      <c r="K106" s="79" t="e">
        <f>INDEX(#REF!,MATCH('PARR Market Index w Months'!$D106,#REF!,0),MATCH('PARR Market Index w Months'!K$1,#REF!,0))</f>
        <v>#REF!</v>
      </c>
      <c r="L106" s="79"/>
      <c r="M106" s="79" t="e">
        <f>INDEX(#REF!,MATCH('PARR Market Index w Months'!$D106,#REF!,0),MATCH('PARR Market Index w Months'!M$1,#REF!,0))</f>
        <v>#REF!</v>
      </c>
      <c r="N106" s="79"/>
      <c r="O106" s="79" t="e">
        <f>INDEX(#REF!,MATCH('PARR Market Index w Months'!$D106,#REF!,0),MATCH('PARR Market Index w Months'!O$1,#REF!,0))</f>
        <v>#REF!</v>
      </c>
      <c r="P106" s="81"/>
      <c r="Q106" s="79" t="e">
        <f>INDEX(#REF!,MATCH('PARR Market Index w Months'!$D106,#REF!,0),MATCH('PARR Market Index w Months'!Q$1,#REF!,0))</f>
        <v>#REF!</v>
      </c>
      <c r="R106" s="81"/>
      <c r="S106" s="79" t="e">
        <f>INDEX(#REF!,MATCH('PARR Market Index w Months'!$D106,#REF!,0),MATCH('PARR Market Index w Months'!S$1,#REF!,0))</f>
        <v>#REF!</v>
      </c>
      <c r="T106" s="81"/>
      <c r="U106" s="79" t="e">
        <f>INDEX(#REF!,MATCH('PARR Market Index w Months'!$D106,#REF!,0),MATCH('PARR Market Index w Months'!U$1,#REF!,0))</f>
        <v>#REF!</v>
      </c>
      <c r="V106" s="74"/>
      <c r="W106" s="162" t="s">
        <v>42</v>
      </c>
      <c r="X106" s="79"/>
      <c r="Y106" s="165" t="str">
        <f t="shared" si="3"/>
        <v/>
      </c>
      <c r="Z106" s="7"/>
      <c r="AA106" s="7"/>
      <c r="AB106" s="7"/>
      <c r="AC106" s="7"/>
      <c r="AD106" s="7"/>
      <c r="AE106" s="7"/>
      <c r="AF106" s="7"/>
      <c r="AG106" s="7"/>
      <c r="AH106" s="7"/>
      <c r="AI106" s="7"/>
      <c r="AJ106" s="7"/>
      <c r="AK106" s="7"/>
      <c r="AL106" s="7"/>
      <c r="AM106" s="7"/>
      <c r="AN106" s="8"/>
      <c r="AO106" s="8"/>
    </row>
    <row r="107" spans="1:54" customFormat="1" ht="14.4" collapsed="1">
      <c r="A107" s="31"/>
      <c r="B107" s="27" t="s">
        <v>20</v>
      </c>
      <c r="C107" s="28"/>
      <c r="D107" s="27"/>
      <c r="E107" s="75" t="e">
        <f>INDEX(#REF!,MATCH('PARR Market Index w Months'!$B107,#REF!,0),MATCH('PARR Market Index w Months'!E$1,#REF!,0))</f>
        <v>#REF!</v>
      </c>
      <c r="F107" s="83"/>
      <c r="G107" s="75" t="e">
        <f>INDEX(#REF!,MATCH('PARR Market Index w Months'!$B107,#REF!,0),MATCH('PARR Market Index w Months'!G$1,#REF!,0))</f>
        <v>#REF!</v>
      </c>
      <c r="H107" s="72"/>
      <c r="I107" s="75" t="e">
        <f>INDEX(#REF!,MATCH('PARR Market Index w Months'!$B107,#REF!,0),MATCH('PARR Market Index w Months'!I$1,#REF!,0))</f>
        <v>#REF!</v>
      </c>
      <c r="J107" s="83"/>
      <c r="K107" s="75" t="e">
        <f>INDEX(#REF!,MATCH('PARR Market Index w Months'!$B107,#REF!,0),MATCH('PARR Market Index w Months'!K$1,#REF!,0))</f>
        <v>#REF!</v>
      </c>
      <c r="L107" s="72"/>
      <c r="M107" s="75" t="e">
        <f>INDEX(#REF!,MATCH('PARR Market Index w Months'!$B107,#REF!,0),MATCH('PARR Market Index w Months'!M$1,#REF!,0))</f>
        <v>#REF!</v>
      </c>
      <c r="N107" s="75"/>
      <c r="O107" s="75" t="e">
        <f>INDEX(#REF!,MATCH('PARR Market Index w Months'!$B107,#REF!,0),MATCH('PARR Market Index w Months'!O$1,#REF!,0))</f>
        <v>#REF!</v>
      </c>
      <c r="P107" s="83"/>
      <c r="Q107" s="75" t="e">
        <f>INDEX(#REF!,MATCH('PARR Market Index w Months'!$B107,#REF!,0),MATCH('PARR Market Index w Months'!Q$1,#REF!,0))</f>
        <v>#REF!</v>
      </c>
      <c r="R107" s="83"/>
      <c r="S107" s="75" t="e">
        <f>INDEX(#REF!,MATCH('PARR Market Index w Months'!$B107,#REF!,0),MATCH('PARR Market Index w Months'!S$1,#REF!,0))</f>
        <v>#REF!</v>
      </c>
      <c r="T107" s="83"/>
      <c r="U107" s="75" t="e">
        <f>INDEX(#REF!,MATCH('PARR Market Index w Months'!$B107,#REF!,0),MATCH('PARR Market Index w Months'!U$1,#REF!,0))</f>
        <v>#REF!</v>
      </c>
      <c r="V107" s="88"/>
      <c r="W107" s="159">
        <v>8.440419373892496</v>
      </c>
      <c r="X107" s="75"/>
      <c r="Y107" s="163" t="str">
        <f t="shared" si="3"/>
        <v/>
      </c>
      <c r="Z107" s="7"/>
      <c r="AA107" s="7"/>
      <c r="AB107" s="7"/>
      <c r="AC107" s="7"/>
      <c r="AD107" s="7"/>
      <c r="AE107" s="7"/>
      <c r="AF107" s="7"/>
      <c r="AG107" s="7"/>
      <c r="AH107" s="7"/>
      <c r="AI107" s="7"/>
      <c r="AJ107" s="7"/>
      <c r="AK107" s="7"/>
      <c r="AL107" s="7"/>
      <c r="AM107" s="7"/>
      <c r="AN107" s="8"/>
      <c r="AO107" s="8"/>
      <c r="AP107" s="2"/>
      <c r="AQ107" s="2"/>
      <c r="AR107" s="2"/>
      <c r="AS107" s="2"/>
      <c r="AT107" s="2"/>
      <c r="AU107" s="2"/>
      <c r="AV107" s="2"/>
      <c r="AW107" s="2"/>
      <c r="AX107" s="2"/>
      <c r="AY107" s="2"/>
      <c r="AZ107" s="2"/>
      <c r="BA107" s="2"/>
      <c r="BB107" s="2"/>
    </row>
    <row r="108" spans="1:54" customFormat="1" ht="14.4" hidden="1" customHeight="1" outlineLevel="1">
      <c r="A108" s="12"/>
      <c r="B108" s="18">
        <f>D109+1</f>
        <v>43709</v>
      </c>
      <c r="C108" s="19" t="s">
        <v>7</v>
      </c>
      <c r="D108" s="18">
        <f>EOMONTH(B108,0)</f>
        <v>43738</v>
      </c>
      <c r="E108" s="75" t="e">
        <f>INDEX(#REF!,MATCH('PARR Market Index w Months'!$D108,#REF!,0),MATCH('PARR Market Index w Months'!E$1,#REF!,0))</f>
        <v>#REF!</v>
      </c>
      <c r="F108" s="62"/>
      <c r="G108" s="75" t="e">
        <f>INDEX(#REF!,MATCH('PARR Market Index w Months'!$D108,#REF!,0),MATCH('PARR Market Index w Months'!G$1,#REF!,0))</f>
        <v>#REF!</v>
      </c>
      <c r="H108" s="75"/>
      <c r="I108" s="75" t="e">
        <f>INDEX(#REF!,MATCH('PARR Market Index w Months'!$D108,#REF!,0),MATCH('PARR Market Index w Months'!I$1,#REF!,0))</f>
        <v>#REF!</v>
      </c>
      <c r="J108" s="76"/>
      <c r="K108" s="75" t="e">
        <f>INDEX(#REF!,MATCH('PARR Market Index w Months'!$D108,#REF!,0),MATCH('PARR Market Index w Months'!K$1,#REF!,0))</f>
        <v>#REF!</v>
      </c>
      <c r="L108" s="75"/>
      <c r="M108" s="75" t="e">
        <f>INDEX(#REF!,MATCH('PARR Market Index w Months'!$D108,#REF!,0),MATCH('PARR Market Index w Months'!M$1,#REF!,0))</f>
        <v>#REF!</v>
      </c>
      <c r="N108" s="75"/>
      <c r="O108" s="75" t="e">
        <f>INDEX(#REF!,MATCH('PARR Market Index w Months'!$D108,#REF!,0),MATCH('PARR Market Index w Months'!O$1,#REF!,0))</f>
        <v>#REF!</v>
      </c>
      <c r="P108" s="77"/>
      <c r="Q108" s="75" t="e">
        <f>INDEX(#REF!,MATCH('PARR Market Index w Months'!$D108,#REF!,0),MATCH('PARR Market Index w Months'!Q$1,#REF!,0))</f>
        <v>#REF!</v>
      </c>
      <c r="R108" s="77"/>
      <c r="S108" s="75" t="e">
        <f>INDEX(#REF!,MATCH('PARR Market Index w Months'!$D108,#REF!,0),MATCH('PARR Market Index w Months'!S$1,#REF!,0))</f>
        <v>#REF!</v>
      </c>
      <c r="T108" s="77"/>
      <c r="U108" s="75" t="e">
        <f>INDEX(#REF!,MATCH('PARR Market Index w Months'!$D108,#REF!,0),MATCH('PARR Market Index w Months'!U$1,#REF!,0))</f>
        <v>#REF!</v>
      </c>
      <c r="V108" s="74"/>
      <c r="W108" s="159" t="s">
        <v>42</v>
      </c>
      <c r="X108" s="75"/>
      <c r="Y108" s="163" t="str">
        <f t="shared" si="3"/>
        <v/>
      </c>
      <c r="Z108" s="7"/>
      <c r="AA108" s="7"/>
      <c r="AB108" s="7"/>
      <c r="AC108" s="7"/>
      <c r="AD108" s="7"/>
      <c r="AE108" s="7"/>
      <c r="AF108" s="7"/>
      <c r="AG108" s="7"/>
      <c r="AH108" s="7"/>
      <c r="AI108" s="7"/>
      <c r="AJ108" s="7"/>
      <c r="AK108" s="7"/>
      <c r="AL108" s="7"/>
      <c r="AM108" s="7"/>
      <c r="AN108" s="8"/>
      <c r="AO108" s="8"/>
    </row>
    <row r="109" spans="1:54" customFormat="1" ht="14.4" hidden="1" customHeight="1" outlineLevel="1">
      <c r="A109" s="12"/>
      <c r="B109" s="27">
        <f>D110+1</f>
        <v>43678</v>
      </c>
      <c r="C109" s="28" t="s">
        <v>7</v>
      </c>
      <c r="D109" s="27">
        <f>EOMONTH(B109,0)</f>
        <v>43708</v>
      </c>
      <c r="E109" s="72" t="e">
        <f>INDEX(#REF!,MATCH('PARR Market Index w Months'!$D109,#REF!,0),MATCH('PARR Market Index w Months'!E$1,#REF!,0))</f>
        <v>#REF!</v>
      </c>
      <c r="F109" s="64"/>
      <c r="G109" s="72" t="e">
        <f>INDEX(#REF!,MATCH('PARR Market Index w Months'!$D109,#REF!,0),MATCH('PARR Market Index w Months'!G$1,#REF!,0))</f>
        <v>#REF!</v>
      </c>
      <c r="H109" s="72"/>
      <c r="I109" s="72" t="e">
        <f>INDEX(#REF!,MATCH('PARR Market Index w Months'!$D109,#REF!,0),MATCH('PARR Market Index w Months'!I$1,#REF!,0))</f>
        <v>#REF!</v>
      </c>
      <c r="J109" s="73"/>
      <c r="K109" s="72" t="e">
        <f>INDEX(#REF!,MATCH('PARR Market Index w Months'!$D109,#REF!,0),MATCH('PARR Market Index w Months'!K$1,#REF!,0))</f>
        <v>#REF!</v>
      </c>
      <c r="L109" s="72"/>
      <c r="M109" s="72" t="e">
        <f>INDEX(#REF!,MATCH('PARR Market Index w Months'!$D109,#REF!,0),MATCH('PARR Market Index w Months'!M$1,#REF!,0))</f>
        <v>#REF!</v>
      </c>
      <c r="N109" s="72"/>
      <c r="O109" s="72" t="e">
        <f>INDEX(#REF!,MATCH('PARR Market Index w Months'!$D109,#REF!,0),MATCH('PARR Market Index w Months'!O$1,#REF!,0))</f>
        <v>#REF!</v>
      </c>
      <c r="P109" s="74"/>
      <c r="Q109" s="72" t="e">
        <f>INDEX(#REF!,MATCH('PARR Market Index w Months'!$D109,#REF!,0),MATCH('PARR Market Index w Months'!Q$1,#REF!,0))</f>
        <v>#REF!</v>
      </c>
      <c r="R109" s="74"/>
      <c r="S109" s="72" t="e">
        <f>INDEX(#REF!,MATCH('PARR Market Index w Months'!$D109,#REF!,0),MATCH('PARR Market Index w Months'!S$1,#REF!,0))</f>
        <v>#REF!</v>
      </c>
      <c r="T109" s="74"/>
      <c r="U109" s="72" t="e">
        <f>INDEX(#REF!,MATCH('PARR Market Index w Months'!$D109,#REF!,0),MATCH('PARR Market Index w Months'!U$1,#REF!,0))</f>
        <v>#REF!</v>
      </c>
      <c r="V109" s="74"/>
      <c r="W109" s="157" t="s">
        <v>42</v>
      </c>
      <c r="X109" s="72"/>
      <c r="Y109" s="164" t="str">
        <f t="shared" si="3"/>
        <v/>
      </c>
      <c r="Z109" s="7"/>
      <c r="AA109" s="7"/>
      <c r="AB109" s="7"/>
      <c r="AC109" s="7"/>
      <c r="AD109" s="7"/>
      <c r="AE109" s="7"/>
      <c r="AF109" s="7"/>
      <c r="AG109" s="7"/>
      <c r="AH109" s="7"/>
      <c r="AI109" s="7"/>
      <c r="AJ109" s="7"/>
      <c r="AK109" s="7"/>
      <c r="AL109" s="7"/>
      <c r="AM109" s="7"/>
      <c r="AN109" s="8"/>
      <c r="AO109" s="8"/>
    </row>
    <row r="110" spans="1:54" customFormat="1" ht="14.4" hidden="1" customHeight="1" outlineLevel="1">
      <c r="A110" s="12"/>
      <c r="B110" s="21">
        <v>43647</v>
      </c>
      <c r="C110" s="22" t="s">
        <v>7</v>
      </c>
      <c r="D110" s="21">
        <f>EOMONTH(B110,0)</f>
        <v>43677</v>
      </c>
      <c r="E110" s="79" t="e">
        <f>INDEX(#REF!,MATCH('PARR Market Index w Months'!$D110,#REF!,0),MATCH('PARR Market Index w Months'!E$1,#REF!,0))</f>
        <v>#REF!</v>
      </c>
      <c r="F110" s="63"/>
      <c r="G110" s="79" t="e">
        <f>INDEX(#REF!,MATCH('PARR Market Index w Months'!$D110,#REF!,0),MATCH('PARR Market Index w Months'!G$1,#REF!,0))</f>
        <v>#REF!</v>
      </c>
      <c r="H110" s="79"/>
      <c r="I110" s="79" t="e">
        <f>INDEX(#REF!,MATCH('PARR Market Index w Months'!$D110,#REF!,0),MATCH('PARR Market Index w Months'!I$1,#REF!,0))</f>
        <v>#REF!</v>
      </c>
      <c r="J110" s="80"/>
      <c r="K110" s="79" t="e">
        <f>INDEX(#REF!,MATCH('PARR Market Index w Months'!$D110,#REF!,0),MATCH('PARR Market Index w Months'!K$1,#REF!,0))</f>
        <v>#REF!</v>
      </c>
      <c r="L110" s="79"/>
      <c r="M110" s="79" t="e">
        <f>INDEX(#REF!,MATCH('PARR Market Index w Months'!$D110,#REF!,0),MATCH('PARR Market Index w Months'!M$1,#REF!,0))</f>
        <v>#REF!</v>
      </c>
      <c r="N110" s="79"/>
      <c r="O110" s="79" t="e">
        <f>INDEX(#REF!,MATCH('PARR Market Index w Months'!$D110,#REF!,0),MATCH('PARR Market Index w Months'!O$1,#REF!,0))</f>
        <v>#REF!</v>
      </c>
      <c r="P110" s="81"/>
      <c r="Q110" s="79" t="e">
        <f>INDEX(#REF!,MATCH('PARR Market Index w Months'!$D110,#REF!,0),MATCH('PARR Market Index w Months'!Q$1,#REF!,0))</f>
        <v>#REF!</v>
      </c>
      <c r="R110" s="81"/>
      <c r="S110" s="79" t="e">
        <f>INDEX(#REF!,MATCH('PARR Market Index w Months'!$D110,#REF!,0),MATCH('PARR Market Index w Months'!S$1,#REF!,0))</f>
        <v>#REF!</v>
      </c>
      <c r="T110" s="81"/>
      <c r="U110" s="79" t="e">
        <f>INDEX(#REF!,MATCH('PARR Market Index w Months'!$D110,#REF!,0),MATCH('PARR Market Index w Months'!U$1,#REF!,0))</f>
        <v>#REF!</v>
      </c>
      <c r="V110" s="74"/>
      <c r="W110" s="162" t="s">
        <v>42</v>
      </c>
      <c r="X110" s="79"/>
      <c r="Y110" s="165" t="str">
        <f t="shared" si="3"/>
        <v/>
      </c>
      <c r="Z110" s="7"/>
      <c r="AA110" s="7"/>
      <c r="AB110" s="7"/>
      <c r="AC110" s="7"/>
      <c r="AD110" s="7"/>
      <c r="AE110" s="7"/>
      <c r="AF110" s="7"/>
      <c r="AG110" s="7"/>
      <c r="AH110" s="7"/>
      <c r="AI110" s="7"/>
      <c r="AJ110" s="7"/>
      <c r="AK110" s="7"/>
      <c r="AL110" s="7"/>
      <c r="AM110" s="7"/>
      <c r="AN110" s="8"/>
      <c r="AO110" s="8"/>
    </row>
    <row r="111" spans="1:54" customFormat="1" ht="14.4" collapsed="1">
      <c r="A111" s="31"/>
      <c r="B111" s="27" t="s">
        <v>21</v>
      </c>
      <c r="C111" s="28"/>
      <c r="D111" s="27"/>
      <c r="E111" s="72" t="e">
        <f>INDEX(#REF!,MATCH('PARR Market Index w Months'!$B111,#REF!,0),MATCH('PARR Market Index w Months'!E$1,#REF!,0))</f>
        <v>#REF!</v>
      </c>
      <c r="F111" s="83"/>
      <c r="G111" s="72" t="e">
        <f>INDEX(#REF!,MATCH('PARR Market Index w Months'!$B111,#REF!,0),MATCH('PARR Market Index w Months'!G$1,#REF!,0))</f>
        <v>#REF!</v>
      </c>
      <c r="H111" s="72"/>
      <c r="I111" s="72" t="e">
        <f>INDEX(#REF!,MATCH('PARR Market Index w Months'!$B111,#REF!,0),MATCH('PARR Market Index w Months'!I$1,#REF!,0))</f>
        <v>#REF!</v>
      </c>
      <c r="J111" s="83"/>
      <c r="K111" s="72" t="e">
        <f>INDEX(#REF!,MATCH('PARR Market Index w Months'!$B111,#REF!,0),MATCH('PARR Market Index w Months'!K$1,#REF!,0))</f>
        <v>#REF!</v>
      </c>
      <c r="L111" s="72"/>
      <c r="M111" s="72" t="e">
        <f>INDEX(#REF!,MATCH('PARR Market Index w Months'!$B111,#REF!,0),MATCH('PARR Market Index w Months'!M$1,#REF!,0))</f>
        <v>#REF!</v>
      </c>
      <c r="N111" s="72"/>
      <c r="O111" s="72" t="e">
        <f>INDEX(#REF!,MATCH('PARR Market Index w Months'!$B111,#REF!,0),MATCH('PARR Market Index w Months'!O$1,#REF!,0))</f>
        <v>#REF!</v>
      </c>
      <c r="P111" s="83"/>
      <c r="Q111" s="72" t="e">
        <f>INDEX(#REF!,MATCH('PARR Market Index w Months'!$B111,#REF!,0),MATCH('PARR Market Index w Months'!Q$1,#REF!,0))</f>
        <v>#REF!</v>
      </c>
      <c r="R111" s="83"/>
      <c r="S111" s="72" t="e">
        <f>INDEX(#REF!,MATCH('PARR Market Index w Months'!$B111,#REF!,0),MATCH('PARR Market Index w Months'!S$1,#REF!,0))</f>
        <v>#REF!</v>
      </c>
      <c r="T111" s="83"/>
      <c r="U111" s="72" t="e">
        <f>INDEX(#REF!,MATCH('PARR Market Index w Months'!$B111,#REF!,0),MATCH('PARR Market Index w Months'!U$1,#REF!,0))</f>
        <v>#REF!</v>
      </c>
      <c r="V111" s="88"/>
      <c r="W111" s="157">
        <v>6.270783012607831</v>
      </c>
      <c r="X111" s="72"/>
      <c r="Y111" s="164" t="str">
        <f t="shared" si="3"/>
        <v/>
      </c>
      <c r="Z111" s="7"/>
      <c r="AA111" s="7"/>
      <c r="AB111" s="7"/>
      <c r="AC111" s="7"/>
      <c r="AD111" s="7"/>
      <c r="AE111" s="7"/>
      <c r="AF111" s="7"/>
      <c r="AG111" s="7"/>
      <c r="AH111" s="7"/>
      <c r="AI111" s="7"/>
      <c r="AJ111" s="7"/>
      <c r="AK111" s="7"/>
      <c r="AL111" s="7"/>
      <c r="AM111" s="7"/>
      <c r="AN111" s="8"/>
      <c r="AO111" s="8"/>
      <c r="AP111" s="2"/>
      <c r="AQ111" s="2"/>
      <c r="AR111" s="2"/>
      <c r="AS111" s="2"/>
      <c r="AT111" s="2"/>
      <c r="AU111" s="2"/>
      <c r="AV111" s="2"/>
      <c r="AW111" s="2"/>
      <c r="AX111" s="2"/>
      <c r="AY111" s="2"/>
      <c r="AZ111" s="2"/>
      <c r="BA111" s="2"/>
      <c r="BB111" s="2"/>
    </row>
    <row r="112" spans="1:54" customFormat="1" ht="14.4" hidden="1" customHeight="1" outlineLevel="1">
      <c r="A112" s="12"/>
      <c r="B112" s="18">
        <f>D113+1</f>
        <v>43617</v>
      </c>
      <c r="C112" s="19" t="s">
        <v>7</v>
      </c>
      <c r="D112" s="18">
        <f>EOMONTH(B112,0)</f>
        <v>43646</v>
      </c>
      <c r="E112" s="75" t="e">
        <f>INDEX(#REF!,MATCH('PARR Market Index w Months'!$D112,#REF!,0),MATCH('PARR Market Index w Months'!E$1,#REF!,0))</f>
        <v>#REF!</v>
      </c>
      <c r="F112" s="62"/>
      <c r="G112" s="75" t="e">
        <f>INDEX(#REF!,MATCH('PARR Market Index w Months'!$D112,#REF!,0),MATCH('PARR Market Index w Months'!G$1,#REF!,0))</f>
        <v>#REF!</v>
      </c>
      <c r="H112" s="75"/>
      <c r="I112" s="75" t="e">
        <f>INDEX(#REF!,MATCH('PARR Market Index w Months'!$D112,#REF!,0),MATCH('PARR Market Index w Months'!I$1,#REF!,0))</f>
        <v>#REF!</v>
      </c>
      <c r="J112" s="76"/>
      <c r="K112" s="75" t="e">
        <f>INDEX(#REF!,MATCH('PARR Market Index w Months'!$D112,#REF!,0),MATCH('PARR Market Index w Months'!K$1,#REF!,0))</f>
        <v>#REF!</v>
      </c>
      <c r="L112" s="75"/>
      <c r="M112" s="75" t="e">
        <f>INDEX(#REF!,MATCH('PARR Market Index w Months'!$D112,#REF!,0),MATCH('PARR Market Index w Months'!M$1,#REF!,0))</f>
        <v>#REF!</v>
      </c>
      <c r="N112" s="75"/>
      <c r="O112" s="75" t="e">
        <f>INDEX(#REF!,MATCH('PARR Market Index w Months'!$D112,#REF!,0),MATCH('PARR Market Index w Months'!O$1,#REF!,0))</f>
        <v>#REF!</v>
      </c>
      <c r="P112" s="77"/>
      <c r="Q112" s="75" t="e">
        <f>INDEX(#REF!,MATCH('PARR Market Index w Months'!$D112,#REF!,0),MATCH('PARR Market Index w Months'!Q$1,#REF!,0))</f>
        <v>#REF!</v>
      </c>
      <c r="R112" s="77"/>
      <c r="S112" s="75" t="e">
        <f>INDEX(#REF!,MATCH('PARR Market Index w Months'!$D112,#REF!,0),MATCH('PARR Market Index w Months'!S$1,#REF!,0))</f>
        <v>#REF!</v>
      </c>
      <c r="T112" s="77"/>
      <c r="U112" s="75" t="e">
        <f>INDEX(#REF!,MATCH('PARR Market Index w Months'!$D112,#REF!,0),MATCH('PARR Market Index w Months'!U$1,#REF!,0))</f>
        <v>#REF!</v>
      </c>
      <c r="V112" s="74"/>
      <c r="W112" s="159" t="s">
        <v>42</v>
      </c>
      <c r="X112" s="75"/>
      <c r="Y112" s="163" t="str">
        <f t="shared" si="3"/>
        <v/>
      </c>
      <c r="Z112" s="7"/>
      <c r="AA112" s="7"/>
      <c r="AB112" s="7"/>
      <c r="AC112" s="7"/>
      <c r="AD112" s="7"/>
      <c r="AE112" s="7"/>
      <c r="AF112" s="7"/>
      <c r="AG112" s="7"/>
      <c r="AH112" s="7"/>
      <c r="AI112" s="7"/>
      <c r="AJ112" s="7"/>
      <c r="AK112" s="7"/>
      <c r="AL112" s="7"/>
      <c r="AM112" s="7"/>
      <c r="AN112" s="8"/>
      <c r="AO112" s="8"/>
    </row>
    <row r="113" spans="1:54" customFormat="1" ht="14.4" hidden="1" customHeight="1" outlineLevel="1">
      <c r="A113" s="12"/>
      <c r="B113" s="27">
        <f>D114+1</f>
        <v>43586</v>
      </c>
      <c r="C113" s="28" t="s">
        <v>7</v>
      </c>
      <c r="D113" s="27">
        <f>EOMONTH(B113,0)</f>
        <v>43616</v>
      </c>
      <c r="E113" s="72" t="e">
        <f>INDEX(#REF!,MATCH('PARR Market Index w Months'!$D113,#REF!,0),MATCH('PARR Market Index w Months'!E$1,#REF!,0))</f>
        <v>#REF!</v>
      </c>
      <c r="F113" s="64"/>
      <c r="G113" s="72" t="e">
        <f>INDEX(#REF!,MATCH('PARR Market Index w Months'!$D113,#REF!,0),MATCH('PARR Market Index w Months'!G$1,#REF!,0))</f>
        <v>#REF!</v>
      </c>
      <c r="H113" s="72"/>
      <c r="I113" s="72" t="e">
        <f>INDEX(#REF!,MATCH('PARR Market Index w Months'!$D113,#REF!,0),MATCH('PARR Market Index w Months'!I$1,#REF!,0))</f>
        <v>#REF!</v>
      </c>
      <c r="J113" s="73"/>
      <c r="K113" s="72" t="e">
        <f>INDEX(#REF!,MATCH('PARR Market Index w Months'!$D113,#REF!,0),MATCH('PARR Market Index w Months'!K$1,#REF!,0))</f>
        <v>#REF!</v>
      </c>
      <c r="L113" s="72"/>
      <c r="M113" s="72" t="e">
        <f>INDEX(#REF!,MATCH('PARR Market Index w Months'!$D113,#REF!,0),MATCH('PARR Market Index w Months'!M$1,#REF!,0))</f>
        <v>#REF!</v>
      </c>
      <c r="N113" s="72"/>
      <c r="O113" s="72" t="e">
        <f>INDEX(#REF!,MATCH('PARR Market Index w Months'!$D113,#REF!,0),MATCH('PARR Market Index w Months'!O$1,#REF!,0))</f>
        <v>#REF!</v>
      </c>
      <c r="P113" s="74"/>
      <c r="Q113" s="72" t="e">
        <f>INDEX(#REF!,MATCH('PARR Market Index w Months'!$D113,#REF!,0),MATCH('PARR Market Index w Months'!Q$1,#REF!,0))</f>
        <v>#REF!</v>
      </c>
      <c r="R113" s="74"/>
      <c r="S113" s="72" t="e">
        <f>INDEX(#REF!,MATCH('PARR Market Index w Months'!$D113,#REF!,0),MATCH('PARR Market Index w Months'!S$1,#REF!,0))</f>
        <v>#REF!</v>
      </c>
      <c r="T113" s="74"/>
      <c r="U113" s="72" t="e">
        <f>INDEX(#REF!,MATCH('PARR Market Index w Months'!$D113,#REF!,0),MATCH('PARR Market Index w Months'!U$1,#REF!,0))</f>
        <v>#REF!</v>
      </c>
      <c r="V113" s="74"/>
      <c r="W113" s="157" t="s">
        <v>42</v>
      </c>
      <c r="X113" s="72"/>
      <c r="Y113" s="164" t="str">
        <f t="shared" si="3"/>
        <v/>
      </c>
      <c r="Z113" s="7"/>
      <c r="AA113" s="7"/>
      <c r="AB113" s="7"/>
      <c r="AC113" s="7"/>
      <c r="AD113" s="7"/>
      <c r="AE113" s="7"/>
      <c r="AF113" s="7"/>
      <c r="AG113" s="7"/>
      <c r="AH113" s="7"/>
      <c r="AI113" s="7"/>
      <c r="AJ113" s="7"/>
      <c r="AK113" s="7"/>
      <c r="AL113" s="7"/>
      <c r="AM113" s="7"/>
      <c r="AN113" s="8"/>
      <c r="AO113" s="8"/>
    </row>
    <row r="114" spans="1:54" customFormat="1" ht="14.4" hidden="1" customHeight="1" outlineLevel="1">
      <c r="A114" s="12"/>
      <c r="B114" s="21">
        <v>43556</v>
      </c>
      <c r="C114" s="22" t="s">
        <v>7</v>
      </c>
      <c r="D114" s="21">
        <f>EOMONTH(B114,0)</f>
        <v>43585</v>
      </c>
      <c r="E114" s="79" t="e">
        <f>INDEX(#REF!,MATCH('PARR Market Index w Months'!$D114,#REF!,0),MATCH('PARR Market Index w Months'!E$1,#REF!,0))</f>
        <v>#REF!</v>
      </c>
      <c r="F114" s="63"/>
      <c r="G114" s="79" t="e">
        <f>INDEX(#REF!,MATCH('PARR Market Index w Months'!$D114,#REF!,0),MATCH('PARR Market Index w Months'!G$1,#REF!,0))</f>
        <v>#REF!</v>
      </c>
      <c r="H114" s="79"/>
      <c r="I114" s="79" t="e">
        <f>INDEX(#REF!,MATCH('PARR Market Index w Months'!$D114,#REF!,0),MATCH('PARR Market Index w Months'!I$1,#REF!,0))</f>
        <v>#REF!</v>
      </c>
      <c r="J114" s="80"/>
      <c r="K114" s="79" t="e">
        <f>INDEX(#REF!,MATCH('PARR Market Index w Months'!$D114,#REF!,0),MATCH('PARR Market Index w Months'!K$1,#REF!,0))</f>
        <v>#REF!</v>
      </c>
      <c r="L114" s="79"/>
      <c r="M114" s="79" t="e">
        <f>INDEX(#REF!,MATCH('PARR Market Index w Months'!$D114,#REF!,0),MATCH('PARR Market Index w Months'!M$1,#REF!,0))</f>
        <v>#REF!</v>
      </c>
      <c r="N114" s="79"/>
      <c r="O114" s="79" t="e">
        <f>INDEX(#REF!,MATCH('PARR Market Index w Months'!$D114,#REF!,0),MATCH('PARR Market Index w Months'!O$1,#REF!,0))</f>
        <v>#REF!</v>
      </c>
      <c r="P114" s="81"/>
      <c r="Q114" s="79" t="e">
        <f>INDEX(#REF!,MATCH('PARR Market Index w Months'!$D114,#REF!,0),MATCH('PARR Market Index w Months'!Q$1,#REF!,0))</f>
        <v>#REF!</v>
      </c>
      <c r="R114" s="81"/>
      <c r="S114" s="79" t="e">
        <f>INDEX(#REF!,MATCH('PARR Market Index w Months'!$D114,#REF!,0),MATCH('PARR Market Index w Months'!S$1,#REF!,0))</f>
        <v>#REF!</v>
      </c>
      <c r="T114" s="81"/>
      <c r="U114" s="79" t="e">
        <f>INDEX(#REF!,MATCH('PARR Market Index w Months'!$D114,#REF!,0),MATCH('PARR Market Index w Months'!U$1,#REF!,0))</f>
        <v>#REF!</v>
      </c>
      <c r="V114" s="74"/>
      <c r="W114" s="162" t="s">
        <v>42</v>
      </c>
      <c r="X114" s="79"/>
      <c r="Y114" s="165" t="str">
        <f t="shared" si="3"/>
        <v/>
      </c>
      <c r="Z114" s="7"/>
      <c r="AA114" s="7"/>
      <c r="AB114" s="7"/>
      <c r="AC114" s="7"/>
      <c r="AD114" s="7"/>
      <c r="AE114" s="7"/>
      <c r="AF114" s="7"/>
      <c r="AG114" s="7"/>
      <c r="AH114" s="7"/>
      <c r="AI114" s="7"/>
      <c r="AJ114" s="7"/>
      <c r="AK114" s="7"/>
      <c r="AL114" s="7"/>
      <c r="AM114" s="7"/>
      <c r="AN114" s="8"/>
      <c r="AO114" s="8"/>
    </row>
    <row r="115" spans="1:54" customFormat="1" ht="14.4" collapsed="1">
      <c r="A115" s="31"/>
      <c r="B115" s="27" t="s">
        <v>22</v>
      </c>
      <c r="C115" s="28"/>
      <c r="D115" s="27"/>
      <c r="E115" s="72" t="e">
        <f>INDEX(#REF!,MATCH('PARR Market Index w Months'!$B115,#REF!,0),MATCH('PARR Market Index w Months'!E$1,#REF!,0))</f>
        <v>#REF!</v>
      </c>
      <c r="F115" s="83"/>
      <c r="G115" s="72" t="e">
        <f>INDEX(#REF!,MATCH('PARR Market Index w Months'!$B115,#REF!,0),MATCH('PARR Market Index w Months'!G$1,#REF!,0))</f>
        <v>#REF!</v>
      </c>
      <c r="H115" s="72"/>
      <c r="I115" s="72" t="e">
        <f>INDEX(#REF!,MATCH('PARR Market Index w Months'!$B115,#REF!,0),MATCH('PARR Market Index w Months'!I$1,#REF!,0))</f>
        <v>#REF!</v>
      </c>
      <c r="J115" s="83"/>
      <c r="K115" s="72" t="e">
        <f>INDEX(#REF!,MATCH('PARR Market Index w Months'!$B115,#REF!,0),MATCH('PARR Market Index w Months'!K$1,#REF!,0))</f>
        <v>#REF!</v>
      </c>
      <c r="L115" s="72"/>
      <c r="M115" s="72" t="e">
        <f>INDEX(#REF!,MATCH('PARR Market Index w Months'!$B115,#REF!,0),MATCH('PARR Market Index w Months'!M$1,#REF!,0))</f>
        <v>#REF!</v>
      </c>
      <c r="N115" s="72"/>
      <c r="O115" s="72" t="e">
        <f>INDEX(#REF!,MATCH('PARR Market Index w Months'!$B115,#REF!,0),MATCH('PARR Market Index w Months'!O$1,#REF!,0))</f>
        <v>#REF!</v>
      </c>
      <c r="P115" s="83"/>
      <c r="Q115" s="72" t="e">
        <f>INDEX(#REF!,MATCH('PARR Market Index w Months'!$B115,#REF!,0),MATCH('PARR Market Index w Months'!Q$1,#REF!,0))</f>
        <v>#REF!</v>
      </c>
      <c r="R115" s="83"/>
      <c r="S115" s="72" t="e">
        <f>INDEX(#REF!,MATCH('PARR Market Index w Months'!$B115,#REF!,0),MATCH('PARR Market Index w Months'!S$1,#REF!,0))</f>
        <v>#REF!</v>
      </c>
      <c r="T115" s="83"/>
      <c r="U115" s="72" t="e">
        <f>INDEX(#REF!,MATCH('PARR Market Index w Months'!$B115,#REF!,0),MATCH('PARR Market Index w Months'!U$1,#REF!,0))</f>
        <v>#REF!</v>
      </c>
      <c r="V115" s="88"/>
      <c r="W115" s="157">
        <v>6.190271833429728</v>
      </c>
      <c r="X115" s="72"/>
      <c r="Y115" s="164" t="str">
        <f t="shared" si="3"/>
        <v/>
      </c>
      <c r="Z115" s="7"/>
      <c r="AA115" s="7"/>
      <c r="AB115" s="7"/>
      <c r="AC115" s="7"/>
      <c r="AD115" s="7"/>
      <c r="AE115" s="7"/>
      <c r="AF115" s="7"/>
      <c r="AG115" s="7"/>
      <c r="AH115" s="7"/>
      <c r="AI115" s="7"/>
      <c r="AJ115" s="7"/>
      <c r="AK115" s="7"/>
      <c r="AL115" s="7"/>
      <c r="AM115" s="7"/>
      <c r="AN115" s="8"/>
      <c r="AO115" s="8"/>
      <c r="AP115" s="2"/>
      <c r="AQ115" s="2"/>
      <c r="AR115" s="2"/>
      <c r="AS115" s="2"/>
      <c r="AT115" s="2"/>
      <c r="AU115" s="2"/>
      <c r="AV115" s="2"/>
      <c r="AW115" s="2"/>
      <c r="AX115" s="2"/>
      <c r="AY115" s="2"/>
      <c r="AZ115" s="2"/>
      <c r="BA115" s="2"/>
      <c r="BB115" s="2"/>
    </row>
    <row r="116" spans="1:54" customFormat="1" ht="14.4" hidden="1" customHeight="1" outlineLevel="1">
      <c r="A116" s="12"/>
      <c r="B116" s="18">
        <f>D117+1</f>
        <v>43525</v>
      </c>
      <c r="C116" s="19" t="s">
        <v>7</v>
      </c>
      <c r="D116" s="18">
        <f>EOMONTH(B116,0)</f>
        <v>43555</v>
      </c>
      <c r="E116" s="75" t="e">
        <f>INDEX(#REF!,MATCH('PARR Market Index w Months'!$D116,#REF!,0),MATCH('PARR Market Index w Months'!E$1,#REF!,0))</f>
        <v>#REF!</v>
      </c>
      <c r="F116" s="62"/>
      <c r="G116" s="75" t="e">
        <f>INDEX(#REF!,MATCH('PARR Market Index w Months'!$D116,#REF!,0),MATCH('PARR Market Index w Months'!G$1,#REF!,0))</f>
        <v>#REF!</v>
      </c>
      <c r="H116" s="75"/>
      <c r="I116" s="75" t="e">
        <f>INDEX(#REF!,MATCH('PARR Market Index w Months'!$D116,#REF!,0),MATCH('PARR Market Index w Months'!I$1,#REF!,0))</f>
        <v>#REF!</v>
      </c>
      <c r="J116" s="76"/>
      <c r="K116" s="75" t="e">
        <f>INDEX(#REF!,MATCH('PARR Market Index w Months'!$D116,#REF!,0),MATCH('PARR Market Index w Months'!K$1,#REF!,0))</f>
        <v>#REF!</v>
      </c>
      <c r="L116" s="75"/>
      <c r="M116" s="118" t="e">
        <f>INDEX(#REF!,MATCH('PARR Market Index w Months'!$D116,#REF!,0),MATCH('PARR Market Index w Months'!M$1,#REF!,0))</f>
        <v>#REF!</v>
      </c>
      <c r="N116" s="118"/>
      <c r="O116" s="75" t="e">
        <f>INDEX(#REF!,MATCH('PARR Market Index w Months'!$D116,#REF!,0),MATCH('PARR Market Index w Months'!O$1,#REF!,0))</f>
        <v>#REF!</v>
      </c>
      <c r="P116" s="77"/>
      <c r="Q116" s="75" t="e">
        <f>INDEX(#REF!,MATCH('PARR Market Index w Months'!$D116,#REF!,0),MATCH('PARR Market Index w Months'!Q$1,#REF!,0))</f>
        <v>#REF!</v>
      </c>
      <c r="R116" s="77"/>
      <c r="S116" s="75" t="e">
        <f>INDEX(#REF!,MATCH('PARR Market Index w Months'!$D116,#REF!,0),MATCH('PARR Market Index w Months'!S$1,#REF!,0))</f>
        <v>#REF!</v>
      </c>
      <c r="T116" s="77"/>
      <c r="U116" s="75" t="e">
        <f>INDEX(#REF!,MATCH('PARR Market Index w Months'!$D116,#REF!,0),MATCH('PARR Market Index w Months'!U$1,#REF!,0))</f>
        <v>#REF!</v>
      </c>
      <c r="V116" s="74"/>
      <c r="W116" s="159" t="s">
        <v>42</v>
      </c>
      <c r="X116" s="75"/>
      <c r="Y116" s="163" t="str">
        <f t="shared" si="3"/>
        <v/>
      </c>
      <c r="Z116" s="7"/>
      <c r="AA116" s="7"/>
      <c r="AB116" s="7"/>
      <c r="AC116" s="7"/>
      <c r="AD116" s="7"/>
      <c r="AE116" s="7"/>
      <c r="AF116" s="7"/>
      <c r="AG116" s="7"/>
      <c r="AH116" s="7"/>
      <c r="AI116" s="7"/>
      <c r="AJ116" s="7"/>
      <c r="AK116" s="7"/>
      <c r="AL116" s="7"/>
      <c r="AM116" s="7"/>
      <c r="AN116" s="8"/>
      <c r="AO116" s="8"/>
    </row>
    <row r="117" spans="1:54" customFormat="1" ht="14.4" hidden="1" customHeight="1" outlineLevel="1">
      <c r="A117" s="12"/>
      <c r="B117" s="27">
        <f>D118+1</f>
        <v>43497</v>
      </c>
      <c r="C117" s="28" t="s">
        <v>7</v>
      </c>
      <c r="D117" s="27">
        <f>EOMONTH(B117,0)</f>
        <v>43524</v>
      </c>
      <c r="E117" s="72" t="e">
        <f>INDEX(#REF!,MATCH('PARR Market Index w Months'!$D117,#REF!,0),MATCH('PARR Market Index w Months'!E$1,#REF!,0))</f>
        <v>#REF!</v>
      </c>
      <c r="F117" s="64"/>
      <c r="G117" s="72" t="e">
        <f>INDEX(#REF!,MATCH('PARR Market Index w Months'!$D117,#REF!,0),MATCH('PARR Market Index w Months'!G$1,#REF!,0))</f>
        <v>#REF!</v>
      </c>
      <c r="H117" s="72"/>
      <c r="I117" s="72" t="e">
        <f>INDEX(#REF!,MATCH('PARR Market Index w Months'!$D117,#REF!,0),MATCH('PARR Market Index w Months'!I$1,#REF!,0))</f>
        <v>#REF!</v>
      </c>
      <c r="J117" s="73"/>
      <c r="K117" s="72" t="e">
        <f>INDEX(#REF!,MATCH('PARR Market Index w Months'!$D117,#REF!,0),MATCH('PARR Market Index w Months'!K$1,#REF!,0))</f>
        <v>#REF!</v>
      </c>
      <c r="L117" s="72"/>
      <c r="M117" s="72" t="e">
        <f>INDEX(#REF!,MATCH('PARR Market Index w Months'!$D117,#REF!,0),MATCH('PARR Market Index w Months'!M$1,#REF!,0))</f>
        <v>#REF!</v>
      </c>
      <c r="N117" s="72"/>
      <c r="O117" s="72" t="e">
        <f>INDEX(#REF!,MATCH('PARR Market Index w Months'!$D117,#REF!,0),MATCH('PARR Market Index w Months'!O$1,#REF!,0))</f>
        <v>#REF!</v>
      </c>
      <c r="P117" s="74"/>
      <c r="Q117" s="72" t="e">
        <f>INDEX(#REF!,MATCH('PARR Market Index w Months'!$D117,#REF!,0),MATCH('PARR Market Index w Months'!Q$1,#REF!,0))</f>
        <v>#REF!</v>
      </c>
      <c r="R117" s="74"/>
      <c r="S117" s="72" t="e">
        <f>INDEX(#REF!,MATCH('PARR Market Index w Months'!$D117,#REF!,0),MATCH('PARR Market Index w Months'!S$1,#REF!,0))</f>
        <v>#REF!</v>
      </c>
      <c r="T117" s="74"/>
      <c r="U117" s="72" t="e">
        <f>INDEX(#REF!,MATCH('PARR Market Index w Months'!$D117,#REF!,0),MATCH('PARR Market Index w Months'!U$1,#REF!,0))</f>
        <v>#REF!</v>
      </c>
      <c r="V117" s="74"/>
      <c r="W117" s="157" t="s">
        <v>42</v>
      </c>
      <c r="X117" s="72"/>
      <c r="Y117" s="164" t="str">
        <f t="shared" si="3"/>
        <v/>
      </c>
      <c r="Z117" s="7"/>
      <c r="AA117" s="7"/>
      <c r="AB117" s="7"/>
      <c r="AC117" s="7"/>
      <c r="AD117" s="7"/>
      <c r="AE117" s="7"/>
      <c r="AF117" s="7"/>
      <c r="AG117" s="7"/>
      <c r="AH117" s="7"/>
      <c r="AI117" s="7"/>
      <c r="AJ117" s="7"/>
      <c r="AK117" s="7"/>
      <c r="AL117" s="7"/>
      <c r="AM117" s="7"/>
      <c r="AN117" s="8"/>
      <c r="AO117" s="8"/>
    </row>
    <row r="118" spans="1:54" customFormat="1" ht="14.4" hidden="1" customHeight="1" outlineLevel="1">
      <c r="A118" s="12"/>
      <c r="B118" s="21">
        <v>43466</v>
      </c>
      <c r="C118" s="22" t="s">
        <v>7</v>
      </c>
      <c r="D118" s="21">
        <f>EOMONTH(B118,0)</f>
        <v>43496</v>
      </c>
      <c r="E118" s="79" t="e">
        <f>INDEX(#REF!,MATCH('PARR Market Index w Months'!$D118,#REF!,0),MATCH('PARR Market Index w Months'!E$1,#REF!,0))</f>
        <v>#REF!</v>
      </c>
      <c r="F118" s="63"/>
      <c r="G118" s="79" t="e">
        <f>INDEX(#REF!,MATCH('PARR Market Index w Months'!$D118,#REF!,0),MATCH('PARR Market Index w Months'!G$1,#REF!,0))</f>
        <v>#REF!</v>
      </c>
      <c r="H118" s="79"/>
      <c r="I118" s="79" t="e">
        <f>INDEX(#REF!,MATCH('PARR Market Index w Months'!$D118,#REF!,0),MATCH('PARR Market Index w Months'!I$1,#REF!,0))</f>
        <v>#REF!</v>
      </c>
      <c r="J118" s="80"/>
      <c r="K118" s="79" t="e">
        <f>INDEX(#REF!,MATCH('PARR Market Index w Months'!$D118,#REF!,0),MATCH('PARR Market Index w Months'!K$1,#REF!,0))</f>
        <v>#REF!</v>
      </c>
      <c r="L118" s="79"/>
      <c r="M118" s="79" t="e">
        <f>INDEX(#REF!,MATCH('PARR Market Index w Months'!$D118,#REF!,0),MATCH('PARR Market Index w Months'!M$1,#REF!,0))</f>
        <v>#REF!</v>
      </c>
      <c r="N118" s="79"/>
      <c r="O118" s="79" t="e">
        <f>INDEX(#REF!,MATCH('PARR Market Index w Months'!$D118,#REF!,0),MATCH('PARR Market Index w Months'!O$1,#REF!,0))</f>
        <v>#REF!</v>
      </c>
      <c r="P118" s="81"/>
      <c r="Q118" s="79" t="e">
        <f>INDEX(#REF!,MATCH('PARR Market Index w Months'!$D118,#REF!,0),MATCH('PARR Market Index w Months'!Q$1,#REF!,0))</f>
        <v>#REF!</v>
      </c>
      <c r="R118" s="81"/>
      <c r="S118" s="79" t="e">
        <f>INDEX(#REF!,MATCH('PARR Market Index w Months'!$D118,#REF!,0),MATCH('PARR Market Index w Months'!S$1,#REF!,0))</f>
        <v>#REF!</v>
      </c>
      <c r="T118" s="81"/>
      <c r="U118" s="79" t="e">
        <f>INDEX(#REF!,MATCH('PARR Market Index w Months'!$D118,#REF!,0),MATCH('PARR Market Index w Months'!U$1,#REF!,0))</f>
        <v>#REF!</v>
      </c>
      <c r="V118" s="74"/>
      <c r="W118" s="162" t="s">
        <v>42</v>
      </c>
      <c r="X118" s="79"/>
      <c r="Y118" s="165" t="str">
        <f t="shared" si="3"/>
        <v/>
      </c>
      <c r="Z118" s="7"/>
      <c r="AA118" s="7"/>
      <c r="AB118" s="7"/>
      <c r="AC118" s="7"/>
      <c r="AD118" s="7"/>
      <c r="AE118" s="7"/>
      <c r="AF118" s="7"/>
      <c r="AG118" s="7"/>
      <c r="AH118" s="7"/>
      <c r="AI118" s="7"/>
      <c r="AJ118" s="7"/>
      <c r="AK118" s="7"/>
      <c r="AL118" s="7"/>
      <c r="AM118" s="7"/>
      <c r="AN118" s="8"/>
      <c r="AO118" s="8"/>
    </row>
    <row r="119" spans="1:54" customFormat="1" ht="14.4" collapsed="1">
      <c r="A119" s="95"/>
      <c r="B119" s="27" t="s">
        <v>23</v>
      </c>
      <c r="C119" s="28"/>
      <c r="D119" s="27"/>
      <c r="E119" s="72" t="e">
        <f>INDEX(#REF!,MATCH('PARR Market Index w Months'!$B119,#REF!,0),MATCH('PARR Market Index w Months'!E$1,#REF!,0))</f>
        <v>#REF!</v>
      </c>
      <c r="F119" s="88"/>
      <c r="G119" s="72" t="e">
        <f>INDEX(#REF!,MATCH('PARR Market Index w Months'!$B119,#REF!,0),MATCH('PARR Market Index w Months'!G$1,#REF!,0))</f>
        <v>#REF!</v>
      </c>
      <c r="H119" s="72"/>
      <c r="I119" s="72" t="e">
        <f>INDEX(#REF!,MATCH('PARR Market Index w Months'!$B119,#REF!,0),MATCH('PARR Market Index w Months'!I$1,#REF!,0))</f>
        <v>#REF!</v>
      </c>
      <c r="J119" s="88"/>
      <c r="K119" s="72" t="e">
        <f>INDEX(#REF!,MATCH('PARR Market Index w Months'!$B119,#REF!,0),MATCH('PARR Market Index w Months'!K$1,#REF!,0))</f>
        <v>#REF!</v>
      </c>
      <c r="L119" s="72"/>
      <c r="M119" s="72" t="e">
        <f>INDEX(#REF!,MATCH('PARR Market Index w Months'!$B119,#REF!,0),MATCH('PARR Market Index w Months'!M$1,#REF!,0))</f>
        <v>#REF!</v>
      </c>
      <c r="N119" s="72"/>
      <c r="O119" s="72" t="e">
        <f>INDEX(#REF!,MATCH('PARR Market Index w Months'!$B119,#REF!,0),MATCH('PARR Market Index w Months'!O$1,#REF!,0))</f>
        <v>#REF!</v>
      </c>
      <c r="P119" s="88"/>
      <c r="Q119" s="72" t="e">
        <f>INDEX(#REF!,MATCH('PARR Market Index w Months'!$B119,#REF!,0),MATCH('PARR Market Index w Months'!Q$1,#REF!,0))</f>
        <v>#REF!</v>
      </c>
      <c r="R119" s="88"/>
      <c r="S119" s="72" t="e">
        <f>INDEX(#REF!,MATCH('PARR Market Index w Months'!$B119,#REF!,0),MATCH('PARR Market Index w Months'!S$1,#REF!,0))</f>
        <v>#REF!</v>
      </c>
      <c r="T119" s="88"/>
      <c r="U119" s="72" t="e">
        <f>INDEX(#REF!,MATCH('PARR Market Index w Months'!$B119,#REF!,0),MATCH('PARR Market Index w Months'!U$1,#REF!,0))</f>
        <v>#REF!</v>
      </c>
      <c r="V119" s="88"/>
      <c r="W119" s="157">
        <v>6.6679605668515096</v>
      </c>
      <c r="X119" s="72"/>
      <c r="Y119" s="164" t="str">
        <f t="shared" si="3"/>
        <v/>
      </c>
      <c r="Z119" s="7"/>
      <c r="AP119" s="2"/>
      <c r="AQ119" s="2"/>
      <c r="AR119" s="2"/>
      <c r="AS119" s="2"/>
      <c r="AT119" s="2"/>
      <c r="AU119" s="2"/>
      <c r="AV119" s="2"/>
      <c r="AW119" s="2"/>
      <c r="AX119" s="2"/>
      <c r="AY119" s="2"/>
      <c r="AZ119" s="2"/>
      <c r="BA119" s="2"/>
      <c r="BB119" s="2"/>
    </row>
    <row r="120" spans="1:54" customFormat="1" ht="14.4">
      <c r="A120" s="12"/>
      <c r="B120" s="96">
        <v>2018</v>
      </c>
      <c r="C120" s="24"/>
      <c r="D120" s="24"/>
      <c r="E120" s="78" t="e">
        <f>INDEX(#REF!,MATCH('PARR Market Index w Months'!$B120,#REF!,0),MATCH('PARR Market Index w Months'!E$1,#REF!,0))</f>
        <v>#REF!</v>
      </c>
      <c r="F120" s="26"/>
      <c r="G120" s="78" t="e">
        <f>INDEX(#REF!,MATCH('PARR Market Index w Months'!$B120,#REF!,0),MATCH('PARR Market Index w Months'!G$1,#REF!,0))</f>
        <v>#REF!</v>
      </c>
      <c r="H120" s="78"/>
      <c r="I120" s="78" t="e">
        <f>INDEX(#REF!,MATCH('PARR Market Index w Months'!$B120,#REF!,0),MATCH('PARR Market Index w Months'!I$1,#REF!,0))</f>
        <v>#REF!</v>
      </c>
      <c r="J120" s="26"/>
      <c r="K120" s="78" t="e">
        <f>INDEX(#REF!,MATCH('PARR Market Index w Months'!$B120,#REF!,0),MATCH('PARR Market Index w Months'!K$1,#REF!,0))</f>
        <v>#REF!</v>
      </c>
      <c r="L120" s="78"/>
      <c r="M120" s="78" t="e">
        <f>INDEX(#REF!,MATCH('PARR Market Index w Months'!$B120,#REF!,0),MATCH('PARR Market Index w Months'!M$1,#REF!,0))</f>
        <v>#REF!</v>
      </c>
      <c r="N120" s="78"/>
      <c r="O120" s="78" t="e">
        <f>INDEX(#REF!,MATCH('PARR Market Index w Months'!$B120,#REF!,0),MATCH('PARR Market Index w Months'!O$1,#REF!,0))</f>
        <v>#REF!</v>
      </c>
      <c r="P120" s="26"/>
      <c r="Q120" s="78" t="e">
        <f>INDEX(#REF!,MATCH('PARR Market Index w Months'!$B120,#REF!,0),MATCH('PARR Market Index w Months'!Q$1,#REF!,0))</f>
        <v>#REF!</v>
      </c>
      <c r="R120" s="26"/>
      <c r="S120" s="78" t="e">
        <f>INDEX(#REF!,MATCH('PARR Market Index w Months'!$B120,#REF!,0),MATCH('PARR Market Index w Months'!S$1,#REF!,0))</f>
        <v>#REF!</v>
      </c>
      <c r="T120" s="26"/>
      <c r="U120" s="78" t="e">
        <f>INDEX(#REF!,MATCH('PARR Market Index w Months'!$B120,#REF!,0),MATCH('PARR Market Index w Months'!U$1,#REF!,0))</f>
        <v>#REF!</v>
      </c>
      <c r="V120" s="104"/>
      <c r="W120" s="78"/>
      <c r="X120" s="78"/>
      <c r="Y120" s="78"/>
      <c r="Z120" s="7"/>
      <c r="AA120" s="7"/>
      <c r="AB120" s="7"/>
      <c r="AC120" s="7"/>
      <c r="AD120" s="7"/>
      <c r="AE120" s="7"/>
      <c r="AF120" s="7"/>
      <c r="AG120" s="7"/>
      <c r="AH120" s="7"/>
      <c r="AI120" s="7"/>
      <c r="AJ120" s="7"/>
      <c r="AK120" s="7"/>
      <c r="AL120" s="7"/>
      <c r="AM120" s="7"/>
      <c r="AN120" s="8"/>
      <c r="AO120" s="8"/>
      <c r="AP120" s="2"/>
      <c r="AQ120" s="2"/>
      <c r="AR120" s="2"/>
      <c r="AS120" s="2"/>
      <c r="AT120" s="2"/>
      <c r="AU120" s="2"/>
      <c r="AV120" s="2"/>
      <c r="AW120" s="2"/>
      <c r="AX120" s="2"/>
      <c r="AY120" s="2"/>
      <c r="AZ120" s="2"/>
      <c r="BA120" s="2"/>
      <c r="BB120" s="2"/>
    </row>
    <row r="121" spans="1:54" customFormat="1" ht="14.4" hidden="1" customHeight="1" outlineLevel="1">
      <c r="A121" s="12"/>
      <c r="B121" s="18">
        <f>D122+1</f>
        <v>43435</v>
      </c>
      <c r="C121" s="19" t="s">
        <v>7</v>
      </c>
      <c r="D121" s="18">
        <f>EOMONTH(B121,0)</f>
        <v>43465</v>
      </c>
      <c r="E121" s="75" t="e">
        <f>INDEX(#REF!,MATCH('PARR Market Index w Months'!$D121,#REF!,0),MATCH('PARR Market Index w Months'!E$1,#REF!,0))</f>
        <v>#REF!</v>
      </c>
      <c r="F121" s="62"/>
      <c r="G121" s="75" t="e">
        <f>INDEX(#REF!,MATCH('PARR Market Index w Months'!$D121,#REF!,0),MATCH('PARR Market Index w Months'!G$1,#REF!,0))</f>
        <v>#REF!</v>
      </c>
      <c r="H121" s="75"/>
      <c r="I121" s="75" t="e">
        <f>INDEX(#REF!,MATCH('PARR Market Index w Months'!$D121,#REF!,0),MATCH('PARR Market Index w Months'!I$1,#REF!,0))</f>
        <v>#REF!</v>
      </c>
      <c r="J121" s="76"/>
      <c r="K121" s="75" t="e">
        <f>INDEX(#REF!,MATCH('PARR Market Index w Months'!$D121,#REF!,0),MATCH('PARR Market Index w Months'!K$1,#REF!,0))</f>
        <v>#REF!</v>
      </c>
      <c r="L121" s="75"/>
      <c r="M121" s="75" t="e">
        <f>INDEX(#REF!,MATCH('PARR Market Index w Months'!$D121,#REF!,0),MATCH('PARR Market Index w Months'!M$1,#REF!,0))</f>
        <v>#REF!</v>
      </c>
      <c r="N121" s="75"/>
      <c r="O121" s="75" t="e">
        <f>INDEX(#REF!,MATCH('PARR Market Index w Months'!$D121,#REF!,0),MATCH('PARR Market Index w Months'!O$1,#REF!,0))</f>
        <v>#REF!</v>
      </c>
      <c r="P121" s="77"/>
      <c r="Q121" s="75" t="e">
        <f>INDEX(#REF!,MATCH('PARR Market Index w Months'!$D121,#REF!,0),MATCH('PARR Market Index w Months'!Q$1,#REF!,0))</f>
        <v>#REF!</v>
      </c>
      <c r="R121" s="77"/>
      <c r="S121" s="75" t="e">
        <f>INDEX(#REF!,MATCH('PARR Market Index w Months'!$D121,#REF!,0),MATCH('PARR Market Index w Months'!S$1,#REF!,0))</f>
        <v>#REF!</v>
      </c>
      <c r="T121" s="77"/>
      <c r="U121" s="75" t="e">
        <f>INDEX(#REF!,MATCH('PARR Market Index w Months'!$D121,#REF!,0),MATCH('PARR Market Index w Months'!U$1,#REF!,0))</f>
        <v>#REF!</v>
      </c>
      <c r="V121" s="74"/>
      <c r="W121" s="75"/>
      <c r="X121" s="75"/>
      <c r="Y121" s="75"/>
      <c r="Z121" s="7"/>
      <c r="AA121" s="7"/>
      <c r="AB121" s="7"/>
      <c r="AC121" s="7"/>
      <c r="AD121" s="7"/>
      <c r="AE121" s="7"/>
      <c r="AF121" s="7"/>
      <c r="AG121" s="7"/>
      <c r="AH121" s="7"/>
      <c r="AI121" s="7"/>
      <c r="AJ121" s="7"/>
      <c r="AK121" s="7"/>
      <c r="AL121" s="7"/>
      <c r="AM121" s="7"/>
      <c r="AN121" s="8"/>
      <c r="AO121" s="8"/>
    </row>
    <row r="122" spans="1:54" customFormat="1" ht="14.4" hidden="1" outlineLevel="1">
      <c r="A122" s="12"/>
      <c r="B122" s="27">
        <f>D123+1</f>
        <v>43405</v>
      </c>
      <c r="C122" s="28" t="s">
        <v>7</v>
      </c>
      <c r="D122" s="27">
        <f>EOMONTH(B122,0)</f>
        <v>43434</v>
      </c>
      <c r="E122" s="72" t="e">
        <f>INDEX(#REF!,MATCH('PARR Market Index w Months'!$D122,#REF!,0),MATCH('PARR Market Index w Months'!E$1,#REF!,0))</f>
        <v>#REF!</v>
      </c>
      <c r="F122" s="64"/>
      <c r="G122" s="72" t="e">
        <f>INDEX(#REF!,MATCH('PARR Market Index w Months'!$D122,#REF!,0),MATCH('PARR Market Index w Months'!G$1,#REF!,0))</f>
        <v>#REF!</v>
      </c>
      <c r="H122" s="72"/>
      <c r="I122" s="72" t="e">
        <f>INDEX(#REF!,MATCH('PARR Market Index w Months'!$D122,#REF!,0),MATCH('PARR Market Index w Months'!I$1,#REF!,0))</f>
        <v>#REF!</v>
      </c>
      <c r="J122" s="73"/>
      <c r="K122" s="72" t="e">
        <f>INDEX(#REF!,MATCH('PARR Market Index w Months'!$D122,#REF!,0),MATCH('PARR Market Index w Months'!K$1,#REF!,0))</f>
        <v>#REF!</v>
      </c>
      <c r="L122" s="72"/>
      <c r="M122" s="72" t="e">
        <f>INDEX(#REF!,MATCH('PARR Market Index w Months'!$D122,#REF!,0),MATCH('PARR Market Index w Months'!M$1,#REF!,0))</f>
        <v>#REF!</v>
      </c>
      <c r="N122" s="72"/>
      <c r="O122" s="72" t="e">
        <f>INDEX(#REF!,MATCH('PARR Market Index w Months'!$D122,#REF!,0),MATCH('PARR Market Index w Months'!O$1,#REF!,0))</f>
        <v>#REF!</v>
      </c>
      <c r="P122" s="74"/>
      <c r="Q122" s="72" t="e">
        <f>INDEX(#REF!,MATCH('PARR Market Index w Months'!$D122,#REF!,0),MATCH('PARR Market Index w Months'!Q$1,#REF!,0))</f>
        <v>#REF!</v>
      </c>
      <c r="R122" s="74"/>
      <c r="S122" s="72" t="e">
        <f>INDEX(#REF!,MATCH('PARR Market Index w Months'!$D122,#REF!,0),MATCH('PARR Market Index w Months'!S$1,#REF!,0))</f>
        <v>#REF!</v>
      </c>
      <c r="T122" s="74"/>
      <c r="U122" s="72" t="e">
        <f>INDEX(#REF!,MATCH('PARR Market Index w Months'!$D122,#REF!,0),MATCH('PARR Market Index w Months'!U$1,#REF!,0))</f>
        <v>#REF!</v>
      </c>
      <c r="V122" s="74"/>
      <c r="W122" s="72"/>
      <c r="X122" s="72"/>
      <c r="Y122" s="72"/>
      <c r="Z122" s="7"/>
      <c r="AA122" s="7"/>
      <c r="AB122" s="7"/>
      <c r="AC122" s="7"/>
      <c r="AD122" s="7"/>
      <c r="AE122" s="7"/>
      <c r="AF122" s="7"/>
      <c r="AG122" s="7"/>
      <c r="AH122" s="7"/>
      <c r="AI122" s="7"/>
      <c r="AJ122" s="7"/>
      <c r="AK122" s="7"/>
      <c r="AL122" s="7"/>
      <c r="AM122" s="7"/>
      <c r="AN122" s="8"/>
      <c r="AO122" s="8"/>
    </row>
    <row r="123" spans="1:54" customFormat="1" ht="14.4" hidden="1" outlineLevel="1">
      <c r="A123" s="12"/>
      <c r="B123" s="21">
        <v>43374</v>
      </c>
      <c r="C123" s="22" t="s">
        <v>7</v>
      </c>
      <c r="D123" s="21">
        <f>EOMONTH(B123,0)</f>
        <v>43404</v>
      </c>
      <c r="E123" s="79" t="e">
        <f>INDEX(#REF!,MATCH('PARR Market Index w Months'!$D123,#REF!,0),MATCH('PARR Market Index w Months'!E$1,#REF!,0))</f>
        <v>#REF!</v>
      </c>
      <c r="F123" s="63"/>
      <c r="G123" s="79" t="e">
        <f>INDEX(#REF!,MATCH('PARR Market Index w Months'!$D123,#REF!,0),MATCH('PARR Market Index w Months'!G$1,#REF!,0))</f>
        <v>#REF!</v>
      </c>
      <c r="H123" s="79"/>
      <c r="I123" s="79" t="e">
        <f>INDEX(#REF!,MATCH('PARR Market Index w Months'!$D123,#REF!,0),MATCH('PARR Market Index w Months'!I$1,#REF!,0))</f>
        <v>#REF!</v>
      </c>
      <c r="J123" s="80"/>
      <c r="K123" s="79" t="e">
        <f>INDEX(#REF!,MATCH('PARR Market Index w Months'!$D123,#REF!,0),MATCH('PARR Market Index w Months'!K$1,#REF!,0))</f>
        <v>#REF!</v>
      </c>
      <c r="L123" s="79"/>
      <c r="M123" s="79" t="e">
        <f>INDEX(#REF!,MATCH('PARR Market Index w Months'!$D123,#REF!,0),MATCH('PARR Market Index w Months'!M$1,#REF!,0))</f>
        <v>#REF!</v>
      </c>
      <c r="N123" s="79"/>
      <c r="O123" s="79" t="e">
        <f>INDEX(#REF!,MATCH('PARR Market Index w Months'!$D123,#REF!,0),MATCH('PARR Market Index w Months'!O$1,#REF!,0))</f>
        <v>#REF!</v>
      </c>
      <c r="P123" s="81"/>
      <c r="Q123" s="79" t="e">
        <f>INDEX(#REF!,MATCH('PARR Market Index w Months'!$D123,#REF!,0),MATCH('PARR Market Index w Months'!Q$1,#REF!,0))</f>
        <v>#REF!</v>
      </c>
      <c r="R123" s="81"/>
      <c r="S123" s="79" t="e">
        <f>INDEX(#REF!,MATCH('PARR Market Index w Months'!$D123,#REF!,0),MATCH('PARR Market Index w Months'!S$1,#REF!,0))</f>
        <v>#REF!</v>
      </c>
      <c r="T123" s="81"/>
      <c r="U123" s="79" t="e">
        <f>INDEX(#REF!,MATCH('PARR Market Index w Months'!$D123,#REF!,0),MATCH('PARR Market Index w Months'!U$1,#REF!,0))</f>
        <v>#REF!</v>
      </c>
      <c r="V123" s="74"/>
      <c r="W123" s="72"/>
      <c r="X123" s="72"/>
      <c r="Y123" s="72"/>
      <c r="Z123" s="7"/>
      <c r="AA123" s="7"/>
      <c r="AB123" s="7"/>
      <c r="AC123" s="7"/>
      <c r="AD123" s="7"/>
      <c r="AE123" s="7"/>
      <c r="AF123" s="7"/>
      <c r="AG123" s="7"/>
      <c r="AH123" s="7"/>
      <c r="AI123" s="7"/>
      <c r="AJ123" s="7"/>
      <c r="AK123" s="7"/>
      <c r="AL123" s="7"/>
      <c r="AM123" s="7"/>
      <c r="AN123" s="8"/>
      <c r="AO123" s="8"/>
    </row>
    <row r="124" spans="1:54" customFormat="1" ht="14.4" collapsed="1">
      <c r="A124" s="12"/>
      <c r="B124" s="112" t="s">
        <v>24</v>
      </c>
      <c r="C124" s="33"/>
      <c r="D124" s="33"/>
      <c r="E124" s="75" t="e">
        <f>INDEX(#REF!,MATCH('PARR Market Index w Months'!$B124,#REF!,0),MATCH('PARR Market Index w Months'!E$1,#REF!,0))</f>
        <v>#REF!</v>
      </c>
      <c r="F124" s="83"/>
      <c r="G124" s="75" t="e">
        <f>INDEX(#REF!,MATCH('PARR Market Index w Months'!$B124,#REF!,0),MATCH('PARR Market Index w Months'!G$1,#REF!,0))</f>
        <v>#REF!</v>
      </c>
      <c r="H124" s="72"/>
      <c r="I124" s="75" t="e">
        <f>INDEX(#REF!,MATCH('PARR Market Index w Months'!$B124,#REF!,0),MATCH('PARR Market Index w Months'!I$1,#REF!,0))</f>
        <v>#REF!</v>
      </c>
      <c r="J124" s="83"/>
      <c r="K124" s="75" t="e">
        <f>INDEX(#REF!,MATCH('PARR Market Index w Months'!$B124,#REF!,0),MATCH('PARR Market Index w Months'!K$1,#REF!,0))</f>
        <v>#REF!</v>
      </c>
      <c r="L124" s="72"/>
      <c r="M124" s="75" t="e">
        <f>INDEX(#REF!,MATCH('PARR Market Index w Months'!$B124,#REF!,0),MATCH('PARR Market Index w Months'!M$1,#REF!,0))</f>
        <v>#REF!</v>
      </c>
      <c r="N124" s="72"/>
      <c r="O124" s="75" t="e">
        <f>INDEX(#REF!,MATCH('PARR Market Index w Months'!$B124,#REF!,0),MATCH('PARR Market Index w Months'!O$1,#REF!,0))</f>
        <v>#REF!</v>
      </c>
      <c r="P124" s="83"/>
      <c r="Q124" s="75" t="e">
        <f>INDEX(#REF!,MATCH('PARR Market Index w Months'!$B124,#REF!,0),MATCH('PARR Market Index w Months'!Q$1,#REF!,0))</f>
        <v>#REF!</v>
      </c>
      <c r="R124" s="83"/>
      <c r="S124" s="75" t="e">
        <f>INDEX(#REF!,MATCH('PARR Market Index w Months'!$B124,#REF!,0),MATCH('PARR Market Index w Months'!S$1,#REF!,0))</f>
        <v>#REF!</v>
      </c>
      <c r="T124" s="83"/>
      <c r="U124" s="75" t="e">
        <f>INDEX(#REF!,MATCH('PARR Market Index w Months'!$B124,#REF!,0),MATCH('PARR Market Index w Months'!U$1,#REF!,0))</f>
        <v>#REF!</v>
      </c>
      <c r="V124" s="88"/>
      <c r="W124" s="72"/>
      <c r="X124" s="72"/>
      <c r="Y124" s="72"/>
      <c r="Z124" s="7"/>
      <c r="AA124" s="7"/>
      <c r="AB124" s="7"/>
      <c r="AC124" s="7"/>
      <c r="AD124" s="7"/>
      <c r="AE124" s="7"/>
      <c r="AF124" s="7"/>
      <c r="AG124" s="7"/>
      <c r="AH124" s="7"/>
      <c r="AI124" s="7"/>
      <c r="AJ124" s="7"/>
      <c r="AK124" s="7"/>
      <c r="AL124" s="7"/>
      <c r="AM124" s="7"/>
      <c r="AN124" s="8"/>
      <c r="AO124" s="8"/>
      <c r="AP124" s="2"/>
      <c r="AQ124" s="2"/>
      <c r="AR124" s="2"/>
      <c r="AS124" s="2"/>
      <c r="AT124" s="2"/>
      <c r="AU124" s="2"/>
      <c r="AV124" s="2"/>
      <c r="AW124" s="2"/>
      <c r="AX124" s="2"/>
      <c r="AY124" s="2"/>
      <c r="AZ124" s="2"/>
      <c r="BA124" s="2"/>
      <c r="BB124" s="2"/>
    </row>
    <row r="125" spans="1:54" customFormat="1" ht="14.4" hidden="1" outlineLevel="1">
      <c r="A125" s="12"/>
      <c r="B125" s="18">
        <f>D126+1</f>
        <v>43344</v>
      </c>
      <c r="C125" s="19" t="s">
        <v>7</v>
      </c>
      <c r="D125" s="18">
        <f>EOMONTH(B125,0)</f>
        <v>43373</v>
      </c>
      <c r="E125" s="75" t="e">
        <f>INDEX(#REF!,MATCH('PARR Market Index w Months'!$D125,#REF!,0),MATCH('PARR Market Index w Months'!E$1,#REF!,0))</f>
        <v>#REF!</v>
      </c>
      <c r="F125" s="62"/>
      <c r="G125" s="75" t="e">
        <f>INDEX(#REF!,MATCH('PARR Market Index w Months'!$D125,#REF!,0),MATCH('PARR Market Index w Months'!G$1,#REF!,0))</f>
        <v>#REF!</v>
      </c>
      <c r="H125" s="75"/>
      <c r="I125" s="75" t="e">
        <f>INDEX(#REF!,MATCH('PARR Market Index w Months'!$D125,#REF!,0),MATCH('PARR Market Index w Months'!I$1,#REF!,0))</f>
        <v>#REF!</v>
      </c>
      <c r="J125" s="76"/>
      <c r="K125" s="75" t="e">
        <f>INDEX(#REF!,MATCH('PARR Market Index w Months'!$D125,#REF!,0),MATCH('PARR Market Index w Months'!K$1,#REF!,0))</f>
        <v>#REF!</v>
      </c>
      <c r="L125" s="75"/>
      <c r="M125" s="75" t="e">
        <f>INDEX(#REF!,MATCH('PARR Market Index w Months'!$D125,#REF!,0),MATCH('PARR Market Index w Months'!M$1,#REF!,0))</f>
        <v>#REF!</v>
      </c>
      <c r="N125" s="75"/>
      <c r="O125" s="75" t="e">
        <f>INDEX(#REF!,MATCH('PARR Market Index w Months'!$D125,#REF!,0),MATCH('PARR Market Index w Months'!O$1,#REF!,0))</f>
        <v>#REF!</v>
      </c>
      <c r="P125" s="77"/>
      <c r="Q125" s="75" t="e">
        <f>INDEX(#REF!,MATCH('PARR Market Index w Months'!$D125,#REF!,0),MATCH('PARR Market Index w Months'!Q$1,#REF!,0))</f>
        <v>#REF!</v>
      </c>
      <c r="R125" s="77"/>
      <c r="S125" s="75" t="e">
        <f>INDEX(#REF!,MATCH('PARR Market Index w Months'!$D125,#REF!,0),MATCH('PARR Market Index w Months'!S$1,#REF!,0))</f>
        <v>#REF!</v>
      </c>
      <c r="T125" s="77"/>
      <c r="U125" s="75" t="e">
        <f>INDEX(#REF!,MATCH('PARR Market Index w Months'!$D125,#REF!,0),MATCH('PARR Market Index w Months'!U$1,#REF!,0))</f>
        <v>#REF!</v>
      </c>
      <c r="V125" s="74"/>
      <c r="W125" s="72"/>
      <c r="X125" s="72"/>
      <c r="Y125" s="72"/>
      <c r="Z125" s="7"/>
      <c r="AA125" s="7"/>
      <c r="AB125" s="7"/>
      <c r="AC125" s="7"/>
      <c r="AD125" s="7"/>
      <c r="AE125" s="7"/>
      <c r="AF125" s="7"/>
      <c r="AG125" s="7"/>
      <c r="AH125" s="7"/>
      <c r="AI125" s="7"/>
      <c r="AJ125" s="7"/>
      <c r="AK125" s="7"/>
      <c r="AL125" s="7"/>
      <c r="AM125" s="7"/>
      <c r="AN125" s="8"/>
      <c r="AO125" s="8"/>
    </row>
    <row r="126" spans="1:54" customFormat="1" ht="14.4" hidden="1" outlineLevel="1">
      <c r="A126" s="12"/>
      <c r="B126" s="27">
        <f>D127+1</f>
        <v>43313</v>
      </c>
      <c r="C126" s="28" t="s">
        <v>7</v>
      </c>
      <c r="D126" s="27">
        <f>EOMONTH(B126,0)</f>
        <v>43343</v>
      </c>
      <c r="E126" s="72" t="e">
        <f>INDEX(#REF!,MATCH('PARR Market Index w Months'!$D126,#REF!,0),MATCH('PARR Market Index w Months'!E$1,#REF!,0))</f>
        <v>#REF!</v>
      </c>
      <c r="F126" s="64"/>
      <c r="G126" s="72" t="e">
        <f>INDEX(#REF!,MATCH('PARR Market Index w Months'!$D126,#REF!,0),MATCH('PARR Market Index w Months'!G$1,#REF!,0))</f>
        <v>#REF!</v>
      </c>
      <c r="H126" s="72"/>
      <c r="I126" s="72" t="e">
        <f>INDEX(#REF!,MATCH('PARR Market Index w Months'!$D126,#REF!,0),MATCH('PARR Market Index w Months'!I$1,#REF!,0))</f>
        <v>#REF!</v>
      </c>
      <c r="J126" s="73"/>
      <c r="K126" s="72" t="e">
        <f>INDEX(#REF!,MATCH('PARR Market Index w Months'!$D126,#REF!,0),MATCH('PARR Market Index w Months'!K$1,#REF!,0))</f>
        <v>#REF!</v>
      </c>
      <c r="L126" s="72"/>
      <c r="M126" s="72" t="e">
        <f>INDEX(#REF!,MATCH('PARR Market Index w Months'!$D126,#REF!,0),MATCH('PARR Market Index w Months'!M$1,#REF!,0))</f>
        <v>#REF!</v>
      </c>
      <c r="N126" s="72"/>
      <c r="O126" s="72" t="e">
        <f>INDEX(#REF!,MATCH('PARR Market Index w Months'!$D126,#REF!,0),MATCH('PARR Market Index w Months'!O$1,#REF!,0))</f>
        <v>#REF!</v>
      </c>
      <c r="P126" s="74"/>
      <c r="Q126" s="72" t="e">
        <f>INDEX(#REF!,MATCH('PARR Market Index w Months'!$D126,#REF!,0),MATCH('PARR Market Index w Months'!Q$1,#REF!,0))</f>
        <v>#REF!</v>
      </c>
      <c r="R126" s="74"/>
      <c r="S126" s="72" t="e">
        <f>INDEX(#REF!,MATCH('PARR Market Index w Months'!$D126,#REF!,0),MATCH('PARR Market Index w Months'!S$1,#REF!,0))</f>
        <v>#REF!</v>
      </c>
      <c r="T126" s="74"/>
      <c r="U126" s="72" t="e">
        <f>INDEX(#REF!,MATCH('PARR Market Index w Months'!$D126,#REF!,0),MATCH('PARR Market Index w Months'!U$1,#REF!,0))</f>
        <v>#REF!</v>
      </c>
      <c r="V126" s="74"/>
      <c r="W126" s="72"/>
      <c r="X126" s="72"/>
      <c r="Y126" s="72"/>
      <c r="Z126" s="7"/>
      <c r="AA126" s="7"/>
      <c r="AB126" s="7"/>
      <c r="AC126" s="7"/>
      <c r="AD126" s="7"/>
      <c r="AE126" s="7"/>
      <c r="AF126" s="7"/>
      <c r="AG126" s="7"/>
      <c r="AH126" s="7"/>
      <c r="AI126" s="7"/>
      <c r="AJ126" s="7"/>
      <c r="AK126" s="7"/>
      <c r="AL126" s="7"/>
      <c r="AM126" s="7"/>
      <c r="AN126" s="8"/>
      <c r="AO126" s="8"/>
    </row>
    <row r="127" spans="1:54" customFormat="1" ht="14.4" hidden="1" outlineLevel="1">
      <c r="A127" s="12"/>
      <c r="B127" s="21">
        <v>43282</v>
      </c>
      <c r="C127" s="22" t="s">
        <v>7</v>
      </c>
      <c r="D127" s="21">
        <f>EOMONTH(B127,0)</f>
        <v>43312</v>
      </c>
      <c r="E127" s="79" t="e">
        <f>INDEX(#REF!,MATCH('PARR Market Index w Months'!$D127,#REF!,0),MATCH('PARR Market Index w Months'!E$1,#REF!,0))</f>
        <v>#REF!</v>
      </c>
      <c r="F127" s="63"/>
      <c r="G127" s="79" t="e">
        <f>INDEX(#REF!,MATCH('PARR Market Index w Months'!$D127,#REF!,0),MATCH('PARR Market Index w Months'!G$1,#REF!,0))</f>
        <v>#REF!</v>
      </c>
      <c r="H127" s="79"/>
      <c r="I127" s="79" t="e">
        <f>INDEX(#REF!,MATCH('PARR Market Index w Months'!$D127,#REF!,0),MATCH('PARR Market Index w Months'!I$1,#REF!,0))</f>
        <v>#REF!</v>
      </c>
      <c r="J127" s="80"/>
      <c r="K127" s="79" t="e">
        <f>INDEX(#REF!,MATCH('PARR Market Index w Months'!$D127,#REF!,0),MATCH('PARR Market Index w Months'!K$1,#REF!,0))</f>
        <v>#REF!</v>
      </c>
      <c r="L127" s="79"/>
      <c r="M127" s="79" t="e">
        <f>INDEX(#REF!,MATCH('PARR Market Index w Months'!$D127,#REF!,0),MATCH('PARR Market Index w Months'!M$1,#REF!,0))</f>
        <v>#REF!</v>
      </c>
      <c r="N127" s="79"/>
      <c r="O127" s="79" t="e">
        <f>INDEX(#REF!,MATCH('PARR Market Index w Months'!$D127,#REF!,0),MATCH('PARR Market Index w Months'!O$1,#REF!,0))</f>
        <v>#REF!</v>
      </c>
      <c r="P127" s="81"/>
      <c r="Q127" s="79" t="e">
        <f>INDEX(#REF!,MATCH('PARR Market Index w Months'!$D127,#REF!,0),MATCH('PARR Market Index w Months'!Q$1,#REF!,0))</f>
        <v>#REF!</v>
      </c>
      <c r="R127" s="81"/>
      <c r="S127" s="79" t="e">
        <f>INDEX(#REF!,MATCH('PARR Market Index w Months'!$D127,#REF!,0),MATCH('PARR Market Index w Months'!S$1,#REF!,0))</f>
        <v>#REF!</v>
      </c>
      <c r="T127" s="81"/>
      <c r="U127" s="79" t="e">
        <f>INDEX(#REF!,MATCH('PARR Market Index w Months'!$D127,#REF!,0),MATCH('PARR Market Index w Months'!U$1,#REF!,0))</f>
        <v>#REF!</v>
      </c>
      <c r="V127" s="74"/>
      <c r="W127" s="79"/>
      <c r="X127" s="79"/>
      <c r="Y127" s="79"/>
      <c r="Z127" s="7"/>
      <c r="AA127" s="7"/>
      <c r="AB127" s="7"/>
      <c r="AC127" s="7"/>
      <c r="AD127" s="7"/>
      <c r="AE127" s="7"/>
      <c r="AF127" s="7"/>
      <c r="AG127" s="7"/>
      <c r="AH127" s="7"/>
      <c r="AI127" s="7"/>
      <c r="AJ127" s="7"/>
      <c r="AK127" s="7"/>
      <c r="AL127" s="7"/>
      <c r="AM127" s="7"/>
      <c r="AN127" s="8"/>
      <c r="AO127" s="8"/>
    </row>
    <row r="128" spans="1:54" customFormat="1" ht="14.4" collapsed="1">
      <c r="A128" s="12"/>
      <c r="B128" s="112" t="s">
        <v>25</v>
      </c>
      <c r="C128" s="33"/>
      <c r="D128" s="33"/>
      <c r="E128" s="72" t="e">
        <f>INDEX(#REF!,MATCH('PARR Market Index w Months'!$B128,#REF!,0),MATCH('PARR Market Index w Months'!E$1,#REF!,0))</f>
        <v>#REF!</v>
      </c>
      <c r="F128" s="83"/>
      <c r="G128" s="72" t="e">
        <f>INDEX(#REF!,MATCH('PARR Market Index w Months'!$B128,#REF!,0),MATCH('PARR Market Index w Months'!G$1,#REF!,0))</f>
        <v>#REF!</v>
      </c>
      <c r="H128" s="72"/>
      <c r="I128" s="72" t="e">
        <f>INDEX(#REF!,MATCH('PARR Market Index w Months'!$B128,#REF!,0),MATCH('PARR Market Index w Months'!I$1,#REF!,0))</f>
        <v>#REF!</v>
      </c>
      <c r="J128" s="83"/>
      <c r="K128" s="72" t="e">
        <f>INDEX(#REF!,MATCH('PARR Market Index w Months'!$B128,#REF!,0),MATCH('PARR Market Index w Months'!K$1,#REF!,0))</f>
        <v>#REF!</v>
      </c>
      <c r="L128" s="72"/>
      <c r="M128" s="72" t="e">
        <f>INDEX(#REF!,MATCH('PARR Market Index w Months'!$B128,#REF!,0),MATCH('PARR Market Index w Months'!M$1,#REF!,0))</f>
        <v>#REF!</v>
      </c>
      <c r="N128" s="72"/>
      <c r="O128" s="72" t="e">
        <f>INDEX(#REF!,MATCH('PARR Market Index w Months'!$B128,#REF!,0),MATCH('PARR Market Index w Months'!O$1,#REF!,0))</f>
        <v>#REF!</v>
      </c>
      <c r="P128" s="83"/>
      <c r="Q128" s="72" t="e">
        <f>INDEX(#REF!,MATCH('PARR Market Index w Months'!$B128,#REF!,0),MATCH('PARR Market Index w Months'!Q$1,#REF!,0))</f>
        <v>#REF!</v>
      </c>
      <c r="R128" s="83"/>
      <c r="S128" s="72" t="e">
        <f>INDEX(#REF!,MATCH('PARR Market Index w Months'!$B128,#REF!,0),MATCH('PARR Market Index w Months'!S$1,#REF!,0))</f>
        <v>#REF!</v>
      </c>
      <c r="T128" s="83"/>
      <c r="U128" s="72" t="e">
        <f>INDEX(#REF!,MATCH('PARR Market Index w Months'!$B128,#REF!,0),MATCH('PARR Market Index w Months'!U$1,#REF!,0))</f>
        <v>#REF!</v>
      </c>
      <c r="V128" s="88"/>
      <c r="W128" s="72"/>
      <c r="X128" s="72"/>
      <c r="Y128" s="72"/>
      <c r="Z128" s="7"/>
      <c r="AA128" s="7"/>
      <c r="AB128" s="7"/>
      <c r="AC128" s="7"/>
      <c r="AD128" s="7"/>
      <c r="AE128" s="7"/>
      <c r="AF128" s="7"/>
      <c r="AG128" s="7"/>
      <c r="AH128" s="7"/>
      <c r="AI128" s="7"/>
      <c r="AJ128" s="7"/>
      <c r="AK128" s="7"/>
      <c r="AL128" s="7"/>
      <c r="AM128" s="7"/>
      <c r="AN128" s="8"/>
      <c r="AO128" s="8"/>
      <c r="AP128" s="2"/>
      <c r="AQ128" s="2"/>
      <c r="AR128" s="2"/>
      <c r="AS128" s="2"/>
      <c r="AT128" s="2"/>
      <c r="AU128" s="2"/>
      <c r="AV128" s="2"/>
      <c r="AW128" s="2"/>
      <c r="AX128" s="2"/>
      <c r="AY128" s="2"/>
      <c r="AZ128" s="2"/>
      <c r="BA128" s="2"/>
      <c r="BB128" s="2"/>
    </row>
    <row r="129" spans="1:54" customFormat="1" ht="14.4" hidden="1" outlineLevel="1">
      <c r="A129" s="12"/>
      <c r="B129" s="18">
        <f>D130+1</f>
        <v>43252</v>
      </c>
      <c r="C129" s="19" t="s">
        <v>7</v>
      </c>
      <c r="D129" s="18">
        <f>EOMONTH(B129,0)</f>
        <v>43281</v>
      </c>
      <c r="E129" s="75" t="e">
        <f>INDEX(#REF!,MATCH('PARR Market Index w Months'!$D129,#REF!,0),MATCH('PARR Market Index w Months'!E$1,#REF!,0))</f>
        <v>#REF!</v>
      </c>
      <c r="F129" s="62"/>
      <c r="G129" s="75" t="e">
        <f>INDEX(#REF!,MATCH('PARR Market Index w Months'!$D129,#REF!,0),MATCH('PARR Market Index w Months'!G$1,#REF!,0))</f>
        <v>#REF!</v>
      </c>
      <c r="H129" s="75"/>
      <c r="I129" s="75" t="e">
        <f>INDEX(#REF!,MATCH('PARR Market Index w Months'!$D129,#REF!,0),MATCH('PARR Market Index w Months'!I$1,#REF!,0))</f>
        <v>#REF!</v>
      </c>
      <c r="J129" s="76"/>
      <c r="K129" s="75" t="e">
        <f>INDEX(#REF!,MATCH('PARR Market Index w Months'!$D129,#REF!,0),MATCH('PARR Market Index w Months'!K$1,#REF!,0))</f>
        <v>#REF!</v>
      </c>
      <c r="L129" s="75"/>
      <c r="M129" s="75" t="e">
        <f>INDEX(#REF!,MATCH('PARR Market Index w Months'!$D129,#REF!,0),MATCH('PARR Market Index w Months'!M$1,#REF!,0))</f>
        <v>#REF!</v>
      </c>
      <c r="N129" s="75"/>
      <c r="O129" s="75" t="e">
        <f>INDEX(#REF!,MATCH('PARR Market Index w Months'!$D129,#REF!,0),MATCH('PARR Market Index w Months'!O$1,#REF!,0))</f>
        <v>#REF!</v>
      </c>
      <c r="P129" s="77"/>
      <c r="Q129" s="75" t="e">
        <f>INDEX(#REF!,MATCH('PARR Market Index w Months'!$D129,#REF!,0),MATCH('PARR Market Index w Months'!Q$1,#REF!,0))</f>
        <v>#REF!</v>
      </c>
      <c r="R129" s="77"/>
      <c r="S129" s="75" t="e">
        <f>INDEX(#REF!,MATCH('PARR Market Index w Months'!$D129,#REF!,0),MATCH('PARR Market Index w Months'!S$1,#REF!,0))</f>
        <v>#REF!</v>
      </c>
      <c r="T129" s="77"/>
      <c r="U129" s="75" t="e">
        <f>INDEX(#REF!,MATCH('PARR Market Index w Months'!$D129,#REF!,0),MATCH('PARR Market Index w Months'!U$1,#REF!,0))</f>
        <v>#REF!</v>
      </c>
      <c r="V129" s="74"/>
      <c r="W129" s="75"/>
      <c r="X129" s="75"/>
      <c r="Y129" s="75"/>
      <c r="Z129" s="7"/>
      <c r="AA129" s="7"/>
      <c r="AB129" s="7"/>
      <c r="AC129" s="7"/>
      <c r="AD129" s="7"/>
      <c r="AE129" s="7"/>
      <c r="AF129" s="7"/>
      <c r="AG129" s="7"/>
      <c r="AH129" s="7"/>
      <c r="AI129" s="7"/>
      <c r="AJ129" s="7"/>
      <c r="AK129" s="7"/>
      <c r="AL129" s="7"/>
      <c r="AM129" s="7"/>
      <c r="AN129" s="8"/>
      <c r="AO129" s="8"/>
    </row>
    <row r="130" spans="1:54" customFormat="1" ht="14.4" hidden="1" outlineLevel="1">
      <c r="A130" s="12"/>
      <c r="B130" s="27">
        <f>D131+1</f>
        <v>43221</v>
      </c>
      <c r="C130" s="28" t="s">
        <v>7</v>
      </c>
      <c r="D130" s="27">
        <f>EOMONTH(B130,0)</f>
        <v>43251</v>
      </c>
      <c r="E130" s="72" t="e">
        <f>INDEX(#REF!,MATCH('PARR Market Index w Months'!$D130,#REF!,0),MATCH('PARR Market Index w Months'!E$1,#REF!,0))</f>
        <v>#REF!</v>
      </c>
      <c r="F130" s="64"/>
      <c r="G130" s="72" t="e">
        <f>INDEX(#REF!,MATCH('PARR Market Index w Months'!$D130,#REF!,0),MATCH('PARR Market Index w Months'!G$1,#REF!,0))</f>
        <v>#REF!</v>
      </c>
      <c r="H130" s="72"/>
      <c r="I130" s="72" t="e">
        <f>INDEX(#REF!,MATCH('PARR Market Index w Months'!$D130,#REF!,0),MATCH('PARR Market Index w Months'!I$1,#REF!,0))</f>
        <v>#REF!</v>
      </c>
      <c r="J130" s="73"/>
      <c r="K130" s="72" t="e">
        <f>INDEX(#REF!,MATCH('PARR Market Index w Months'!$D130,#REF!,0),MATCH('PARR Market Index w Months'!K$1,#REF!,0))</f>
        <v>#REF!</v>
      </c>
      <c r="L130" s="72"/>
      <c r="M130" s="72" t="e">
        <f>INDEX(#REF!,MATCH('PARR Market Index w Months'!$D130,#REF!,0),MATCH('PARR Market Index w Months'!M$1,#REF!,0))</f>
        <v>#REF!</v>
      </c>
      <c r="N130" s="72"/>
      <c r="O130" s="72" t="e">
        <f>INDEX(#REF!,MATCH('PARR Market Index w Months'!$D130,#REF!,0),MATCH('PARR Market Index w Months'!O$1,#REF!,0))</f>
        <v>#REF!</v>
      </c>
      <c r="P130" s="74"/>
      <c r="Q130" s="72" t="e">
        <f>INDEX(#REF!,MATCH('PARR Market Index w Months'!$D130,#REF!,0),MATCH('PARR Market Index w Months'!Q$1,#REF!,0))</f>
        <v>#REF!</v>
      </c>
      <c r="R130" s="74"/>
      <c r="S130" s="72" t="e">
        <f>INDEX(#REF!,MATCH('PARR Market Index w Months'!$D130,#REF!,0),MATCH('PARR Market Index w Months'!S$1,#REF!,0))</f>
        <v>#REF!</v>
      </c>
      <c r="T130" s="74"/>
      <c r="U130" s="72" t="e">
        <f>INDEX(#REF!,MATCH('PARR Market Index w Months'!$D130,#REF!,0),MATCH('PARR Market Index w Months'!U$1,#REF!,0))</f>
        <v>#REF!</v>
      </c>
      <c r="V130" s="74"/>
      <c r="W130" s="72"/>
      <c r="X130" s="72"/>
      <c r="Y130" s="72"/>
      <c r="Z130" s="7"/>
      <c r="AA130" s="7"/>
      <c r="AB130" s="7"/>
      <c r="AC130" s="7"/>
      <c r="AD130" s="7"/>
      <c r="AE130" s="7"/>
      <c r="AF130" s="7"/>
      <c r="AG130" s="7"/>
      <c r="AH130" s="7"/>
      <c r="AI130" s="7"/>
      <c r="AJ130" s="7"/>
      <c r="AK130" s="7"/>
      <c r="AL130" s="7"/>
      <c r="AM130" s="7"/>
      <c r="AN130" s="8"/>
      <c r="AO130" s="8"/>
    </row>
    <row r="131" spans="1:54" customFormat="1" ht="14.4" hidden="1" outlineLevel="1">
      <c r="A131" s="12"/>
      <c r="B131" s="21">
        <v>43191</v>
      </c>
      <c r="C131" s="22" t="s">
        <v>7</v>
      </c>
      <c r="D131" s="21">
        <f>EOMONTH(B131,0)</f>
        <v>43220</v>
      </c>
      <c r="E131" s="79" t="e">
        <f>INDEX(#REF!,MATCH('PARR Market Index w Months'!$D131,#REF!,0),MATCH('PARR Market Index w Months'!E$1,#REF!,0))</f>
        <v>#REF!</v>
      </c>
      <c r="F131" s="63"/>
      <c r="G131" s="79" t="e">
        <f>INDEX(#REF!,MATCH('PARR Market Index w Months'!$D131,#REF!,0),MATCH('PARR Market Index w Months'!G$1,#REF!,0))</f>
        <v>#REF!</v>
      </c>
      <c r="H131" s="79"/>
      <c r="I131" s="79" t="e">
        <f>INDEX(#REF!,MATCH('PARR Market Index w Months'!$D131,#REF!,0),MATCH('PARR Market Index w Months'!I$1,#REF!,0))</f>
        <v>#REF!</v>
      </c>
      <c r="J131" s="80"/>
      <c r="K131" s="79" t="e">
        <f>INDEX(#REF!,MATCH('PARR Market Index w Months'!$D131,#REF!,0),MATCH('PARR Market Index w Months'!K$1,#REF!,0))</f>
        <v>#REF!</v>
      </c>
      <c r="L131" s="79"/>
      <c r="M131" s="79" t="e">
        <f>INDEX(#REF!,MATCH('PARR Market Index w Months'!$D131,#REF!,0),MATCH('PARR Market Index w Months'!M$1,#REF!,0))</f>
        <v>#REF!</v>
      </c>
      <c r="N131" s="79"/>
      <c r="O131" s="79" t="e">
        <f>INDEX(#REF!,MATCH('PARR Market Index w Months'!$D131,#REF!,0),MATCH('PARR Market Index w Months'!O$1,#REF!,0))</f>
        <v>#REF!</v>
      </c>
      <c r="P131" s="81"/>
      <c r="Q131" s="79" t="e">
        <f>INDEX(#REF!,MATCH('PARR Market Index w Months'!$D131,#REF!,0),MATCH('PARR Market Index w Months'!Q$1,#REF!,0))</f>
        <v>#REF!</v>
      </c>
      <c r="R131" s="81"/>
      <c r="S131" s="79" t="e">
        <f>INDEX(#REF!,MATCH('PARR Market Index w Months'!$D131,#REF!,0),MATCH('PARR Market Index w Months'!S$1,#REF!,0))</f>
        <v>#REF!</v>
      </c>
      <c r="T131" s="81"/>
      <c r="U131" s="79" t="e">
        <f>INDEX(#REF!,MATCH('PARR Market Index w Months'!$D131,#REF!,0),MATCH('PARR Market Index w Months'!U$1,#REF!,0))</f>
        <v>#REF!</v>
      </c>
      <c r="V131" s="74"/>
      <c r="W131" s="79"/>
      <c r="X131" s="79"/>
      <c r="Y131" s="79"/>
      <c r="Z131" s="7"/>
      <c r="AA131" s="7"/>
      <c r="AB131" s="7"/>
      <c r="AC131" s="7"/>
      <c r="AD131" s="7"/>
      <c r="AE131" s="7"/>
      <c r="AF131" s="7"/>
      <c r="AG131" s="7"/>
      <c r="AH131" s="7"/>
      <c r="AI131" s="7"/>
      <c r="AJ131" s="7"/>
      <c r="AK131" s="7"/>
      <c r="AL131" s="7"/>
      <c r="AM131" s="7"/>
      <c r="AN131" s="8"/>
      <c r="AO131" s="8"/>
    </row>
    <row r="132" spans="1:54" customFormat="1" ht="14.4" collapsed="1">
      <c r="A132" s="31"/>
      <c r="B132" s="113" t="s">
        <v>26</v>
      </c>
      <c r="C132" s="28"/>
      <c r="D132" s="28"/>
      <c r="E132" s="72" t="e">
        <f>INDEX(#REF!,MATCH('PARR Market Index w Months'!$B132,#REF!,0),MATCH('PARR Market Index w Months'!E$1,#REF!,0))</f>
        <v>#REF!</v>
      </c>
      <c r="F132" s="83"/>
      <c r="G132" s="72" t="e">
        <f>INDEX(#REF!,MATCH('PARR Market Index w Months'!$B132,#REF!,0),MATCH('PARR Market Index w Months'!G$1,#REF!,0))</f>
        <v>#REF!</v>
      </c>
      <c r="H132" s="72"/>
      <c r="I132" s="72" t="e">
        <f>INDEX(#REF!,MATCH('PARR Market Index w Months'!$B132,#REF!,0),MATCH('PARR Market Index w Months'!I$1,#REF!,0))</f>
        <v>#REF!</v>
      </c>
      <c r="J132" s="83"/>
      <c r="K132" s="72" t="e">
        <f>INDEX(#REF!,MATCH('PARR Market Index w Months'!$B132,#REF!,0),MATCH('PARR Market Index w Months'!K$1,#REF!,0))</f>
        <v>#REF!</v>
      </c>
      <c r="L132" s="72"/>
      <c r="M132" s="72" t="e">
        <f>INDEX(#REF!,MATCH('PARR Market Index w Months'!$B132,#REF!,0),MATCH('PARR Market Index w Months'!M$1,#REF!,0))</f>
        <v>#REF!</v>
      </c>
      <c r="N132" s="72"/>
      <c r="O132" s="72" t="e">
        <f>INDEX(#REF!,MATCH('PARR Market Index w Months'!$B132,#REF!,0),MATCH('PARR Market Index w Months'!O$1,#REF!,0))</f>
        <v>#REF!</v>
      </c>
      <c r="P132" s="83"/>
      <c r="Q132" s="72" t="e">
        <f>INDEX(#REF!,MATCH('PARR Market Index w Months'!$B132,#REF!,0),MATCH('PARR Market Index w Months'!Q$1,#REF!,0))</f>
        <v>#REF!</v>
      </c>
      <c r="R132" s="83"/>
      <c r="S132" s="72" t="e">
        <f>INDEX(#REF!,MATCH('PARR Market Index w Months'!$B132,#REF!,0),MATCH('PARR Market Index w Months'!S$1,#REF!,0))</f>
        <v>#REF!</v>
      </c>
      <c r="T132" s="83"/>
      <c r="U132" s="72" t="e">
        <f>INDEX(#REF!,MATCH('PARR Market Index w Months'!$B132,#REF!,0),MATCH('PARR Market Index w Months'!U$1,#REF!,0))</f>
        <v>#REF!</v>
      </c>
      <c r="V132" s="88"/>
      <c r="W132" s="72"/>
      <c r="X132" s="72"/>
      <c r="Y132" s="72"/>
      <c r="Z132" s="7"/>
      <c r="AA132" s="7"/>
      <c r="AB132" s="7"/>
      <c r="AC132" s="7"/>
      <c r="AD132" s="7"/>
      <c r="AE132" s="7"/>
      <c r="AF132" s="7"/>
      <c r="AG132" s="7"/>
      <c r="AH132" s="7"/>
      <c r="AI132" s="7"/>
      <c r="AJ132" s="7"/>
      <c r="AK132" s="7"/>
      <c r="AL132" s="7"/>
      <c r="AM132" s="7"/>
      <c r="AN132" s="8"/>
      <c r="AO132" s="8"/>
      <c r="AP132" s="2"/>
      <c r="AQ132" s="2"/>
      <c r="AR132" s="2"/>
      <c r="AS132" s="2"/>
      <c r="AT132" s="2"/>
      <c r="AU132" s="2"/>
      <c r="AV132" s="2"/>
      <c r="AW132" s="2"/>
      <c r="AX132" s="2"/>
      <c r="AY132" s="2"/>
      <c r="AZ132" s="2"/>
      <c r="BA132" s="2"/>
      <c r="BB132" s="2"/>
    </row>
    <row r="133" spans="1:54" customFormat="1" ht="14.4" hidden="1" outlineLevel="1">
      <c r="A133" s="12"/>
      <c r="B133" s="18">
        <f>D134+1</f>
        <v>43160</v>
      </c>
      <c r="C133" s="19" t="s">
        <v>7</v>
      </c>
      <c r="D133" s="18">
        <f>EOMONTH(B133,0)</f>
        <v>43190</v>
      </c>
      <c r="E133" s="75" t="e">
        <f>INDEX(#REF!,MATCH('PARR Market Index w Months'!$D133,#REF!,0),MATCH('PARR Market Index w Months'!E$1,#REF!,0))</f>
        <v>#REF!</v>
      </c>
      <c r="F133" s="62"/>
      <c r="G133" s="75" t="e">
        <f>INDEX(#REF!,MATCH('PARR Market Index w Months'!$D133,#REF!,0),MATCH('PARR Market Index w Months'!G$1,#REF!,0))</f>
        <v>#REF!</v>
      </c>
      <c r="H133" s="75"/>
      <c r="I133" s="75" t="e">
        <f>INDEX(#REF!,MATCH('PARR Market Index w Months'!$D133,#REF!,0),MATCH('PARR Market Index w Months'!I$1,#REF!,0))</f>
        <v>#REF!</v>
      </c>
      <c r="J133" s="76"/>
      <c r="K133" s="75" t="e">
        <f>INDEX(#REF!,MATCH('PARR Market Index w Months'!$D133,#REF!,0),MATCH('PARR Market Index w Months'!K$1,#REF!,0))</f>
        <v>#REF!</v>
      </c>
      <c r="L133" s="75"/>
      <c r="M133" s="118" t="e">
        <f>INDEX(#REF!,MATCH('PARR Market Index w Months'!$D133,#REF!,0),MATCH('PARR Market Index w Months'!M$1,#REF!,0))</f>
        <v>#REF!</v>
      </c>
      <c r="N133" s="118"/>
      <c r="O133" s="75" t="e">
        <f>INDEX(#REF!,MATCH('PARR Market Index w Months'!$D133,#REF!,0),MATCH('PARR Market Index w Months'!O$1,#REF!,0))</f>
        <v>#REF!</v>
      </c>
      <c r="P133" s="77"/>
      <c r="Q133" s="75" t="e">
        <f>INDEX(#REF!,MATCH('PARR Market Index w Months'!$D133,#REF!,0),MATCH('PARR Market Index w Months'!Q$1,#REF!,0))</f>
        <v>#REF!</v>
      </c>
      <c r="R133" s="77"/>
      <c r="S133" s="75" t="e">
        <f>INDEX(#REF!,MATCH('PARR Market Index w Months'!$D133,#REF!,0),MATCH('PARR Market Index w Months'!S$1,#REF!,0))</f>
        <v>#REF!</v>
      </c>
      <c r="T133" s="77"/>
      <c r="U133" s="75" t="e">
        <f>INDEX(#REF!,MATCH('PARR Market Index w Months'!$D133,#REF!,0),MATCH('PARR Market Index w Months'!U$1,#REF!,0))</f>
        <v>#REF!</v>
      </c>
      <c r="V133" s="74"/>
      <c r="W133" s="118"/>
      <c r="X133" s="118"/>
      <c r="Y133" s="118"/>
      <c r="Z133" s="7"/>
      <c r="AA133" s="7"/>
      <c r="AB133" s="7"/>
      <c r="AC133" s="7"/>
      <c r="AD133" s="7"/>
      <c r="AE133" s="7"/>
      <c r="AF133" s="7"/>
      <c r="AG133" s="7"/>
      <c r="AH133" s="7"/>
      <c r="AI133" s="7"/>
      <c r="AJ133" s="7"/>
      <c r="AK133" s="7"/>
      <c r="AL133" s="7"/>
      <c r="AM133" s="7"/>
      <c r="AN133" s="8"/>
      <c r="AO133" s="8"/>
    </row>
    <row r="134" spans="1:54" customFormat="1" ht="14.4" hidden="1" outlineLevel="1">
      <c r="A134" s="12"/>
      <c r="B134" s="27">
        <f>D135+1</f>
        <v>43132</v>
      </c>
      <c r="C134" s="28" t="s">
        <v>7</v>
      </c>
      <c r="D134" s="27">
        <f>EOMONTH(B134,0)</f>
        <v>43159</v>
      </c>
      <c r="E134" s="72" t="e">
        <f>INDEX(#REF!,MATCH('PARR Market Index w Months'!$D134,#REF!,0),MATCH('PARR Market Index w Months'!E$1,#REF!,0))</f>
        <v>#REF!</v>
      </c>
      <c r="F134" s="64"/>
      <c r="G134" s="72" t="e">
        <f>INDEX(#REF!,MATCH('PARR Market Index w Months'!$D134,#REF!,0),MATCH('PARR Market Index w Months'!G$1,#REF!,0))</f>
        <v>#REF!</v>
      </c>
      <c r="H134" s="72"/>
      <c r="I134" s="72" t="e">
        <f>INDEX(#REF!,MATCH('PARR Market Index w Months'!$D134,#REF!,0),MATCH('PARR Market Index w Months'!I$1,#REF!,0))</f>
        <v>#REF!</v>
      </c>
      <c r="J134" s="73"/>
      <c r="K134" s="72" t="e">
        <f>INDEX(#REF!,MATCH('PARR Market Index w Months'!$D134,#REF!,0),MATCH('PARR Market Index w Months'!K$1,#REF!,0))</f>
        <v>#REF!</v>
      </c>
      <c r="L134" s="72"/>
      <c r="M134" s="72" t="e">
        <f>INDEX(#REF!,MATCH('PARR Market Index w Months'!$D134,#REF!,0),MATCH('PARR Market Index w Months'!M$1,#REF!,0))</f>
        <v>#REF!</v>
      </c>
      <c r="N134" s="72"/>
      <c r="O134" s="72" t="e">
        <f>INDEX(#REF!,MATCH('PARR Market Index w Months'!$D134,#REF!,0),MATCH('PARR Market Index w Months'!O$1,#REF!,0))</f>
        <v>#REF!</v>
      </c>
      <c r="P134" s="74"/>
      <c r="Q134" s="72" t="e">
        <f>INDEX(#REF!,MATCH('PARR Market Index w Months'!$D134,#REF!,0),MATCH('PARR Market Index w Months'!Q$1,#REF!,0))</f>
        <v>#REF!</v>
      </c>
      <c r="R134" s="74"/>
      <c r="S134" s="72" t="e">
        <f>INDEX(#REF!,MATCH('PARR Market Index w Months'!$D134,#REF!,0),MATCH('PARR Market Index w Months'!S$1,#REF!,0))</f>
        <v>#REF!</v>
      </c>
      <c r="T134" s="74"/>
      <c r="U134" s="72" t="e">
        <f>INDEX(#REF!,MATCH('PARR Market Index w Months'!$D134,#REF!,0),MATCH('PARR Market Index w Months'!U$1,#REF!,0))</f>
        <v>#REF!</v>
      </c>
      <c r="V134" s="74"/>
      <c r="W134" s="72"/>
      <c r="X134" s="72"/>
      <c r="Y134" s="72"/>
      <c r="Z134" s="7"/>
      <c r="AA134" s="7"/>
      <c r="AB134" s="7"/>
      <c r="AC134" s="7"/>
      <c r="AD134" s="7"/>
      <c r="AE134" s="7"/>
      <c r="AF134" s="7"/>
      <c r="AG134" s="7"/>
      <c r="AH134" s="7"/>
      <c r="AI134" s="7"/>
      <c r="AJ134" s="7"/>
      <c r="AK134" s="7"/>
      <c r="AL134" s="7"/>
      <c r="AM134" s="7"/>
      <c r="AN134" s="8"/>
      <c r="AO134" s="8"/>
    </row>
    <row r="135" spans="1:54" customFormat="1" ht="14.4" hidden="1" outlineLevel="1">
      <c r="A135" s="12"/>
      <c r="B135" s="21">
        <v>43101</v>
      </c>
      <c r="C135" s="22" t="s">
        <v>7</v>
      </c>
      <c r="D135" s="21">
        <f>EOMONTH(B135,0)</f>
        <v>43131</v>
      </c>
      <c r="E135" s="79" t="e">
        <f>INDEX(#REF!,MATCH('PARR Market Index w Months'!$D135,#REF!,0),MATCH('PARR Market Index w Months'!E$1,#REF!,0))</f>
        <v>#REF!</v>
      </c>
      <c r="F135" s="63"/>
      <c r="G135" s="79" t="e">
        <f>INDEX(#REF!,MATCH('PARR Market Index w Months'!$D135,#REF!,0),MATCH('PARR Market Index w Months'!G$1,#REF!,0))</f>
        <v>#REF!</v>
      </c>
      <c r="H135" s="79"/>
      <c r="I135" s="79" t="e">
        <f>INDEX(#REF!,MATCH('PARR Market Index w Months'!$D135,#REF!,0),MATCH('PARR Market Index w Months'!I$1,#REF!,0))</f>
        <v>#REF!</v>
      </c>
      <c r="J135" s="80"/>
      <c r="K135" s="79" t="e">
        <f>INDEX(#REF!,MATCH('PARR Market Index w Months'!$D135,#REF!,0),MATCH('PARR Market Index w Months'!K$1,#REF!,0))</f>
        <v>#REF!</v>
      </c>
      <c r="L135" s="79"/>
      <c r="M135" s="79" t="e">
        <f>INDEX(#REF!,MATCH('PARR Market Index w Months'!$D135,#REF!,0),MATCH('PARR Market Index w Months'!M$1,#REF!,0))</f>
        <v>#REF!</v>
      </c>
      <c r="N135" s="79"/>
      <c r="O135" s="79" t="e">
        <f>INDEX(#REF!,MATCH('PARR Market Index w Months'!$D135,#REF!,0),MATCH('PARR Market Index w Months'!O$1,#REF!,0))</f>
        <v>#REF!</v>
      </c>
      <c r="P135" s="81"/>
      <c r="Q135" s="79" t="e">
        <f>INDEX(#REF!,MATCH('PARR Market Index w Months'!$D135,#REF!,0),MATCH('PARR Market Index w Months'!Q$1,#REF!,0))</f>
        <v>#REF!</v>
      </c>
      <c r="R135" s="81"/>
      <c r="S135" s="79" t="e">
        <f>INDEX(#REF!,MATCH('PARR Market Index w Months'!$D135,#REF!,0),MATCH('PARR Market Index w Months'!S$1,#REF!,0))</f>
        <v>#REF!</v>
      </c>
      <c r="T135" s="81"/>
      <c r="U135" s="79" t="e">
        <f>INDEX(#REF!,MATCH('PARR Market Index w Months'!$D135,#REF!,0),MATCH('PARR Market Index w Months'!U$1,#REF!,0))</f>
        <v>#REF!</v>
      </c>
      <c r="V135" s="74"/>
      <c r="W135" s="72"/>
      <c r="X135" s="72"/>
      <c r="Y135" s="72"/>
      <c r="Z135" s="7"/>
      <c r="AA135" s="7"/>
      <c r="AB135" s="7"/>
      <c r="AC135" s="7"/>
      <c r="AD135" s="7"/>
      <c r="AE135" s="7"/>
      <c r="AF135" s="7"/>
      <c r="AG135" s="7"/>
      <c r="AH135" s="7"/>
      <c r="AI135" s="7"/>
      <c r="AJ135" s="7"/>
      <c r="AK135" s="7"/>
      <c r="AL135" s="7"/>
      <c r="AM135" s="7"/>
      <c r="AN135" s="8"/>
      <c r="AO135" s="8"/>
    </row>
    <row r="136" spans="1:54" customFormat="1" ht="14.4" collapsed="1">
      <c r="A136" s="31"/>
      <c r="B136" s="114" t="s">
        <v>27</v>
      </c>
      <c r="C136" s="34"/>
      <c r="D136" s="34"/>
      <c r="E136" s="79" t="e">
        <f>INDEX(#REF!,MATCH('PARR Market Index w Months'!$B136,#REF!,0),MATCH('PARR Market Index w Months'!E$1,#REF!,0))</f>
        <v>#REF!</v>
      </c>
      <c r="F136" s="84"/>
      <c r="G136" s="79" t="e">
        <f>INDEX(#REF!,MATCH('PARR Market Index w Months'!$B136,#REF!,0),MATCH('PARR Market Index w Months'!G$1,#REF!,0))</f>
        <v>#REF!</v>
      </c>
      <c r="H136" s="79"/>
      <c r="I136" s="79" t="e">
        <f>INDEX(#REF!,MATCH('PARR Market Index w Months'!$B136,#REF!,0),MATCH('PARR Market Index w Months'!I$1,#REF!,0))</f>
        <v>#REF!</v>
      </c>
      <c r="J136" s="84"/>
      <c r="K136" s="79" t="e">
        <f>INDEX(#REF!,MATCH('PARR Market Index w Months'!$B136,#REF!,0),MATCH('PARR Market Index w Months'!K$1,#REF!,0))</f>
        <v>#REF!</v>
      </c>
      <c r="L136" s="79"/>
      <c r="M136" s="79" t="e">
        <f>INDEX(#REF!,MATCH('PARR Market Index w Months'!$B136,#REF!,0),MATCH('PARR Market Index w Months'!M$1,#REF!,0))</f>
        <v>#REF!</v>
      </c>
      <c r="N136" s="79"/>
      <c r="O136" s="79" t="e">
        <f>INDEX(#REF!,MATCH('PARR Market Index w Months'!$B136,#REF!,0),MATCH('PARR Market Index w Months'!O$1,#REF!,0))</f>
        <v>#REF!</v>
      </c>
      <c r="P136" s="84"/>
      <c r="Q136" s="79" t="e">
        <f>INDEX(#REF!,MATCH('PARR Market Index w Months'!$B136,#REF!,0),MATCH('PARR Market Index w Months'!Q$1,#REF!,0))</f>
        <v>#REF!</v>
      </c>
      <c r="R136" s="84"/>
      <c r="S136" s="79" t="e">
        <f>INDEX(#REF!,MATCH('PARR Market Index w Months'!$B136,#REF!,0),MATCH('PARR Market Index w Months'!S$1,#REF!,0))</f>
        <v>#REF!</v>
      </c>
      <c r="T136" s="84"/>
      <c r="U136" s="79" t="e">
        <f>INDEX(#REF!,MATCH('PARR Market Index w Months'!$B136,#REF!,0),MATCH('PARR Market Index w Months'!U$1,#REF!,0))</f>
        <v>#REF!</v>
      </c>
      <c r="V136" s="88"/>
      <c r="W136" s="72"/>
      <c r="X136" s="72"/>
      <c r="Y136" s="72"/>
      <c r="Z136" s="7"/>
      <c r="AA136" s="7"/>
      <c r="AB136" s="7"/>
      <c r="AC136" s="7"/>
      <c r="AD136" s="7"/>
      <c r="AE136" s="7"/>
      <c r="AF136" s="7"/>
      <c r="AG136" s="7"/>
      <c r="AH136" s="7"/>
      <c r="AI136" s="7"/>
      <c r="AJ136" s="7"/>
      <c r="AK136" s="7"/>
      <c r="AL136" s="7"/>
      <c r="AM136" s="7"/>
      <c r="AN136" s="8"/>
      <c r="AO136" s="8"/>
      <c r="AP136" s="2"/>
      <c r="AQ136" s="2"/>
      <c r="AR136" s="2"/>
      <c r="AS136" s="2"/>
      <c r="AT136" s="2"/>
      <c r="AU136" s="2"/>
      <c r="AV136" s="2"/>
      <c r="AW136" s="2"/>
      <c r="AX136" s="2"/>
      <c r="AY136" s="2"/>
      <c r="AZ136" s="2"/>
      <c r="BA136" s="2"/>
      <c r="BB136" s="2"/>
    </row>
    <row r="137" spans="1:54" customFormat="1" ht="14.4" hidden="1" outlineLevel="1">
      <c r="A137" s="31"/>
      <c r="B137" s="96">
        <v>2017</v>
      </c>
      <c r="C137" s="24"/>
      <c r="D137" s="24"/>
      <c r="E137" s="78" t="e">
        <f>INDEX(#REF!,MATCH('PARR Market Index w Months'!$B137,#REF!,0),MATCH('PARR Market Index w Months'!E$1,#REF!,0))</f>
        <v>#REF!</v>
      </c>
      <c r="F137" s="26"/>
      <c r="G137" s="78" t="e">
        <f>INDEX(#REF!,MATCH('PARR Market Index w Months'!$B137,#REF!,0),MATCH('PARR Market Index w Months'!G$1,#REF!,0))</f>
        <v>#REF!</v>
      </c>
      <c r="H137" s="78"/>
      <c r="I137" s="78" t="e">
        <f>INDEX(#REF!,MATCH('PARR Market Index w Months'!$B137,#REF!,0),MATCH('PARR Market Index w Months'!I$1,#REF!,0))</f>
        <v>#REF!</v>
      </c>
      <c r="J137" s="26"/>
      <c r="K137" s="78" t="e">
        <f>INDEX(#REF!,MATCH('PARR Market Index w Months'!$B137,#REF!,0),MATCH('PARR Market Index w Months'!K$1,#REF!,0))</f>
        <v>#REF!</v>
      </c>
      <c r="L137" s="78"/>
      <c r="M137" s="78" t="e">
        <f>INDEX(#REF!,MATCH('PARR Market Index w Months'!$B137,#REF!,0),MATCH('PARR Market Index w Months'!M$1,#REF!,0))</f>
        <v>#REF!</v>
      </c>
      <c r="N137" s="78"/>
      <c r="O137" s="78" t="e">
        <f>INDEX(#REF!,MATCH('PARR Market Index w Months'!$B137,#REF!,0),MATCH('PARR Market Index w Months'!O$1,#REF!,0))</f>
        <v>#REF!</v>
      </c>
      <c r="P137" s="26"/>
      <c r="Q137" s="78" t="e">
        <f>INDEX(#REF!,MATCH('PARR Market Index w Months'!$B137,#REF!,0),MATCH('PARR Market Index w Months'!Q$1,#REF!,0))</f>
        <v>#REF!</v>
      </c>
      <c r="R137" s="26"/>
      <c r="S137" s="78" t="e">
        <f>INDEX(#REF!,MATCH('PARR Market Index w Months'!$B137,#REF!,0),MATCH('PARR Market Index w Months'!S$1,#REF!,0))</f>
        <v>#REF!</v>
      </c>
      <c r="T137" s="26"/>
      <c r="U137" s="78" t="e">
        <f>INDEX(#REF!,MATCH('PARR Market Index w Months'!$B137,#REF!,0),MATCH('PARR Market Index w Months'!U$1,#REF!,0))</f>
        <v>#REF!</v>
      </c>
      <c r="V137" s="94"/>
      <c r="W137" s="7"/>
      <c r="X137" s="7"/>
      <c r="Y137" s="7"/>
      <c r="Z137" s="7"/>
      <c r="AA137" s="7"/>
      <c r="AB137" s="7"/>
      <c r="AC137" s="7"/>
      <c r="AD137" s="7"/>
      <c r="AE137" s="7"/>
      <c r="AF137" s="7"/>
      <c r="AG137" s="7"/>
      <c r="AH137" s="7"/>
      <c r="AI137" s="7"/>
      <c r="AJ137" s="7"/>
      <c r="AK137" s="7"/>
      <c r="AL137" s="7"/>
      <c r="AM137" s="7"/>
      <c r="AN137" s="8"/>
      <c r="AO137" s="8"/>
      <c r="AP137" s="2"/>
      <c r="AQ137" s="2"/>
      <c r="AR137" s="2"/>
      <c r="AS137" s="2"/>
      <c r="AT137" s="2"/>
      <c r="AU137" s="2"/>
      <c r="AV137" s="2"/>
      <c r="AW137" s="2"/>
      <c r="AX137" s="2"/>
      <c r="AY137" s="2"/>
      <c r="AZ137" s="2"/>
      <c r="BA137" s="2"/>
      <c r="BB137" s="2"/>
    </row>
    <row r="138" spans="1:54" customFormat="1" ht="14.4" hidden="1" outlineLevel="1">
      <c r="A138" s="31"/>
      <c r="B138" s="112" t="s">
        <v>28</v>
      </c>
      <c r="C138" s="33"/>
      <c r="D138" s="33"/>
      <c r="E138" s="75" t="e">
        <f>INDEX(#REF!,MATCH('PARR Market Index w Months'!$B138,#REF!,0),MATCH('PARR Market Index w Months'!E$1,#REF!,0))</f>
        <v>#REF!</v>
      </c>
      <c r="F138" s="83"/>
      <c r="G138" s="75" t="e">
        <f>INDEX(#REF!,MATCH('PARR Market Index w Months'!$B138,#REF!,0),MATCH('PARR Market Index w Months'!G$1,#REF!,0))</f>
        <v>#REF!</v>
      </c>
      <c r="H138" s="72"/>
      <c r="I138" s="75" t="e">
        <f>INDEX(#REF!,MATCH('PARR Market Index w Months'!$B138,#REF!,0),MATCH('PARR Market Index w Months'!I$1,#REF!,0))</f>
        <v>#REF!</v>
      </c>
      <c r="J138" s="83"/>
      <c r="K138" s="75" t="e">
        <f>INDEX(#REF!,MATCH('PARR Market Index w Months'!$B138,#REF!,0),MATCH('PARR Market Index w Months'!K$1,#REF!,0))</f>
        <v>#REF!</v>
      </c>
      <c r="L138" s="72"/>
      <c r="M138" s="75" t="e">
        <f>INDEX(#REF!,MATCH('PARR Market Index w Months'!$B138,#REF!,0),MATCH('PARR Market Index w Months'!M$1,#REF!,0))</f>
        <v>#REF!</v>
      </c>
      <c r="N138" s="72"/>
      <c r="O138" s="75" t="e">
        <f>INDEX(#REF!,MATCH('PARR Market Index w Months'!$B138,#REF!,0),MATCH('PARR Market Index w Months'!O$1,#REF!,0))</f>
        <v>#REF!</v>
      </c>
      <c r="P138" s="83"/>
      <c r="Q138" s="75" t="e">
        <f>INDEX(#REF!,MATCH('PARR Market Index w Months'!$B138,#REF!,0),MATCH('PARR Market Index w Months'!Q$1,#REF!,0))</f>
        <v>#REF!</v>
      </c>
      <c r="R138" s="83"/>
      <c r="S138" s="75" t="e">
        <f>INDEX(#REF!,MATCH('PARR Market Index w Months'!$B138,#REF!,0),MATCH('PARR Market Index w Months'!S$1,#REF!,0))</f>
        <v>#REF!</v>
      </c>
      <c r="T138" s="83"/>
      <c r="U138" s="75" t="e">
        <f>INDEX(#REF!,MATCH('PARR Market Index w Months'!$B138,#REF!,0),MATCH('PARR Market Index w Months'!U$1,#REF!,0))</f>
        <v>#REF!</v>
      </c>
      <c r="V138" s="83"/>
      <c r="W138" s="7"/>
      <c r="X138" s="7"/>
      <c r="Y138" s="7"/>
      <c r="Z138" s="7"/>
      <c r="AA138" s="7"/>
      <c r="AB138" s="7"/>
      <c r="AC138" s="7"/>
      <c r="AD138" s="7"/>
      <c r="AE138" s="7"/>
      <c r="AF138" s="7"/>
      <c r="AG138" s="7"/>
      <c r="AH138" s="7"/>
      <c r="AI138" s="7"/>
      <c r="AJ138" s="7"/>
      <c r="AK138" s="7"/>
      <c r="AL138" s="7"/>
      <c r="AM138" s="7"/>
      <c r="AN138" s="8"/>
      <c r="AO138" s="8"/>
      <c r="AP138" s="2"/>
      <c r="AQ138" s="2"/>
      <c r="AR138" s="2"/>
      <c r="AS138" s="2"/>
      <c r="AT138" s="2"/>
      <c r="AU138" s="2"/>
      <c r="AV138" s="2"/>
      <c r="AW138" s="2"/>
      <c r="AX138" s="2"/>
      <c r="AY138" s="2"/>
      <c r="AZ138" s="2"/>
      <c r="BA138" s="2"/>
      <c r="BB138" s="2"/>
    </row>
    <row r="139" spans="1:54" customFormat="1" ht="14.4" hidden="1" outlineLevel="1">
      <c r="A139" s="31"/>
      <c r="B139" s="112" t="s">
        <v>29</v>
      </c>
      <c r="C139" s="33"/>
      <c r="D139" s="33"/>
      <c r="E139" s="72" t="e">
        <f>INDEX(#REF!,MATCH('PARR Market Index w Months'!$B139,#REF!,0),MATCH('PARR Market Index w Months'!E$1,#REF!,0))</f>
        <v>#REF!</v>
      </c>
      <c r="F139" s="83"/>
      <c r="G139" s="72" t="e">
        <f>INDEX(#REF!,MATCH('PARR Market Index w Months'!$B139,#REF!,0),MATCH('PARR Market Index w Months'!G$1,#REF!,0))</f>
        <v>#REF!</v>
      </c>
      <c r="H139" s="72"/>
      <c r="I139" s="72" t="e">
        <f>INDEX(#REF!,MATCH('PARR Market Index w Months'!$B139,#REF!,0),MATCH('PARR Market Index w Months'!I$1,#REF!,0))</f>
        <v>#REF!</v>
      </c>
      <c r="J139" s="83"/>
      <c r="K139" s="72" t="e">
        <f>INDEX(#REF!,MATCH('PARR Market Index w Months'!$B139,#REF!,0),MATCH('PARR Market Index w Months'!K$1,#REF!,0))</f>
        <v>#REF!</v>
      </c>
      <c r="L139" s="72"/>
      <c r="M139" s="72" t="e">
        <f>INDEX(#REF!,MATCH('PARR Market Index w Months'!$B139,#REF!,0),MATCH('PARR Market Index w Months'!M$1,#REF!,0))</f>
        <v>#REF!</v>
      </c>
      <c r="N139" s="72"/>
      <c r="O139" s="72" t="e">
        <f>INDEX(#REF!,MATCH('PARR Market Index w Months'!$B139,#REF!,0),MATCH('PARR Market Index w Months'!O$1,#REF!,0))</f>
        <v>#REF!</v>
      </c>
      <c r="P139" s="83"/>
      <c r="Q139" s="72" t="e">
        <f>INDEX(#REF!,MATCH('PARR Market Index w Months'!$B139,#REF!,0),MATCH('PARR Market Index w Months'!Q$1,#REF!,0))</f>
        <v>#REF!</v>
      </c>
      <c r="R139" s="83"/>
      <c r="S139" s="72" t="e">
        <f>INDEX(#REF!,MATCH('PARR Market Index w Months'!$B139,#REF!,0),MATCH('PARR Market Index w Months'!S$1,#REF!,0))</f>
        <v>#REF!</v>
      </c>
      <c r="T139" s="83"/>
      <c r="U139" s="72" t="e">
        <f>INDEX(#REF!,MATCH('PARR Market Index w Months'!$B139,#REF!,0),MATCH('PARR Market Index w Months'!U$1,#REF!,0))</f>
        <v>#REF!</v>
      </c>
      <c r="V139" s="83"/>
      <c r="W139" s="7"/>
      <c r="X139" s="7"/>
      <c r="Y139" s="7"/>
      <c r="Z139" s="7"/>
      <c r="AA139" s="7"/>
      <c r="AB139" s="7"/>
      <c r="AC139" s="7"/>
      <c r="AD139" s="7"/>
      <c r="AE139" s="7"/>
      <c r="AF139" s="7"/>
      <c r="AG139" s="7"/>
      <c r="AH139" s="7"/>
      <c r="AI139" s="7"/>
      <c r="AJ139" s="7"/>
      <c r="AK139" s="7"/>
      <c r="AL139" s="7"/>
      <c r="AM139" s="7"/>
      <c r="AN139" s="8"/>
      <c r="AO139" s="8"/>
      <c r="AP139" s="2"/>
      <c r="AQ139" s="2"/>
      <c r="AR139" s="2"/>
      <c r="AS139" s="2"/>
      <c r="AT139" s="2"/>
      <c r="AU139" s="2"/>
      <c r="AV139" s="2"/>
      <c r="AW139" s="2"/>
      <c r="AX139" s="2"/>
      <c r="AY139" s="2"/>
      <c r="AZ139" s="2"/>
      <c r="BA139" s="2"/>
      <c r="BB139" s="2"/>
    </row>
    <row r="140" spans="1:54" customFormat="1" ht="14.4" hidden="1" outlineLevel="1">
      <c r="A140" s="31"/>
      <c r="B140" s="113" t="s">
        <v>30</v>
      </c>
      <c r="C140" s="28"/>
      <c r="D140" s="28"/>
      <c r="E140" s="72" t="e">
        <f>INDEX(#REF!,MATCH('PARR Market Index w Months'!$B140,#REF!,0),MATCH('PARR Market Index w Months'!E$1,#REF!,0))</f>
        <v>#REF!</v>
      </c>
      <c r="F140" s="83"/>
      <c r="G140" s="72" t="e">
        <f>INDEX(#REF!,MATCH('PARR Market Index w Months'!$B140,#REF!,0),MATCH('PARR Market Index w Months'!G$1,#REF!,0))</f>
        <v>#REF!</v>
      </c>
      <c r="H140" s="72"/>
      <c r="I140" s="72" t="e">
        <f>INDEX(#REF!,MATCH('PARR Market Index w Months'!$B140,#REF!,0),MATCH('PARR Market Index w Months'!I$1,#REF!,0))</f>
        <v>#REF!</v>
      </c>
      <c r="J140" s="83"/>
      <c r="K140" s="72" t="e">
        <f>INDEX(#REF!,MATCH('PARR Market Index w Months'!$B140,#REF!,0),MATCH('PARR Market Index w Months'!K$1,#REF!,0))</f>
        <v>#REF!</v>
      </c>
      <c r="L140" s="72"/>
      <c r="M140" s="72" t="e">
        <f>INDEX(#REF!,MATCH('PARR Market Index w Months'!$B140,#REF!,0),MATCH('PARR Market Index w Months'!M$1,#REF!,0))</f>
        <v>#REF!</v>
      </c>
      <c r="N140" s="72"/>
      <c r="O140" s="72" t="e">
        <f>INDEX(#REF!,MATCH('PARR Market Index w Months'!$B140,#REF!,0),MATCH('PARR Market Index w Months'!O$1,#REF!,0))</f>
        <v>#REF!</v>
      </c>
      <c r="P140" s="83"/>
      <c r="Q140" s="72" t="e">
        <f>INDEX(#REF!,MATCH('PARR Market Index w Months'!$B140,#REF!,0),MATCH('PARR Market Index w Months'!Q$1,#REF!,0))</f>
        <v>#REF!</v>
      </c>
      <c r="R140" s="83"/>
      <c r="S140" s="72" t="e">
        <f>INDEX(#REF!,MATCH('PARR Market Index w Months'!$B140,#REF!,0),MATCH('PARR Market Index w Months'!S$1,#REF!,0))</f>
        <v>#REF!</v>
      </c>
      <c r="T140" s="83"/>
      <c r="U140" s="72" t="e">
        <f>INDEX(#REF!,MATCH('PARR Market Index w Months'!$B140,#REF!,0),MATCH('PARR Market Index w Months'!U$1,#REF!,0))</f>
        <v>#REF!</v>
      </c>
      <c r="V140" s="83"/>
      <c r="W140" s="7"/>
      <c r="X140" s="7"/>
      <c r="Y140" s="7"/>
      <c r="Z140" s="7"/>
      <c r="AA140" s="7"/>
      <c r="AB140" s="7"/>
      <c r="AC140" s="7"/>
      <c r="AD140" s="7"/>
      <c r="AE140" s="7"/>
      <c r="AF140" s="7"/>
      <c r="AG140" s="7"/>
      <c r="AH140" s="7"/>
      <c r="AI140" s="7"/>
      <c r="AJ140" s="7"/>
      <c r="AK140" s="7"/>
      <c r="AL140" s="7"/>
      <c r="AM140" s="7"/>
      <c r="AN140" s="8"/>
      <c r="AO140" s="8"/>
      <c r="AP140" s="2"/>
      <c r="AQ140" s="2"/>
      <c r="AR140" s="2"/>
      <c r="AS140" s="2"/>
      <c r="AT140" s="2"/>
      <c r="AU140" s="2"/>
      <c r="AV140" s="2"/>
      <c r="AW140" s="2"/>
      <c r="AX140" s="2"/>
      <c r="AY140" s="2"/>
      <c r="AZ140" s="2"/>
      <c r="BA140" s="2"/>
      <c r="BB140" s="2"/>
    </row>
    <row r="141" spans="1:54" customFormat="1" ht="14.4" hidden="1" outlineLevel="1">
      <c r="A141" s="31"/>
      <c r="B141" s="114" t="s">
        <v>31</v>
      </c>
      <c r="C141" s="34"/>
      <c r="D141" s="34"/>
      <c r="E141" s="79" t="e">
        <f>INDEX(#REF!,MATCH('PARR Market Index w Months'!$B141,#REF!,0),MATCH('PARR Market Index w Months'!E$1,#REF!,0))</f>
        <v>#REF!</v>
      </c>
      <c r="F141" s="84"/>
      <c r="G141" s="79" t="e">
        <f>INDEX(#REF!,MATCH('PARR Market Index w Months'!$B141,#REF!,0),MATCH('PARR Market Index w Months'!G$1,#REF!,0))</f>
        <v>#REF!</v>
      </c>
      <c r="H141" s="79"/>
      <c r="I141" s="79" t="e">
        <f>INDEX(#REF!,MATCH('PARR Market Index w Months'!$B141,#REF!,0),MATCH('PARR Market Index w Months'!I$1,#REF!,0))</f>
        <v>#REF!</v>
      </c>
      <c r="J141" s="84"/>
      <c r="K141" s="79" t="e">
        <f>INDEX(#REF!,MATCH('PARR Market Index w Months'!$B141,#REF!,0),MATCH('PARR Market Index w Months'!K$1,#REF!,0))</f>
        <v>#REF!</v>
      </c>
      <c r="L141" s="79"/>
      <c r="M141" s="79" t="e">
        <f>INDEX(#REF!,MATCH('PARR Market Index w Months'!$B141,#REF!,0),MATCH('PARR Market Index w Months'!M$1,#REF!,0))</f>
        <v>#REF!</v>
      </c>
      <c r="N141" s="79"/>
      <c r="O141" s="79" t="e">
        <f>INDEX(#REF!,MATCH('PARR Market Index w Months'!$B141,#REF!,0),MATCH('PARR Market Index w Months'!O$1,#REF!,0))</f>
        <v>#REF!</v>
      </c>
      <c r="P141" s="84"/>
      <c r="Q141" s="79" t="e">
        <f>INDEX(#REF!,MATCH('PARR Market Index w Months'!$B141,#REF!,0),MATCH('PARR Market Index w Months'!Q$1,#REF!,0))</f>
        <v>#REF!</v>
      </c>
      <c r="R141" s="84"/>
      <c r="S141" s="79" t="e">
        <f>INDEX(#REF!,MATCH('PARR Market Index w Months'!$B141,#REF!,0),MATCH('PARR Market Index w Months'!S$1,#REF!,0))</f>
        <v>#REF!</v>
      </c>
      <c r="T141" s="84"/>
      <c r="U141" s="79" t="e">
        <f>INDEX(#REF!,MATCH('PARR Market Index w Months'!$B141,#REF!,0),MATCH('PARR Market Index w Months'!U$1,#REF!,0))</f>
        <v>#REF!</v>
      </c>
      <c r="V141" s="84"/>
      <c r="W141" s="7"/>
      <c r="X141" s="7"/>
      <c r="Y141" s="7"/>
      <c r="Z141" s="7"/>
      <c r="AA141" s="7"/>
      <c r="AB141" s="7"/>
      <c r="AC141" s="7"/>
      <c r="AD141" s="7"/>
      <c r="AE141" s="7"/>
      <c r="AF141" s="7"/>
      <c r="AG141" s="7"/>
      <c r="AH141" s="7"/>
      <c r="AI141" s="7"/>
      <c r="AJ141" s="7"/>
      <c r="AK141" s="7"/>
      <c r="AL141" s="7"/>
      <c r="AM141" s="7"/>
      <c r="AN141" s="8"/>
      <c r="AO141" s="8"/>
      <c r="AP141" s="2"/>
      <c r="AQ141" s="2"/>
      <c r="AR141" s="2"/>
      <c r="AS141" s="2"/>
      <c r="AT141" s="2"/>
      <c r="AU141" s="2"/>
      <c r="AV141" s="2"/>
      <c r="AW141" s="2"/>
      <c r="AX141" s="2"/>
      <c r="AY141" s="2"/>
      <c r="AZ141" s="2"/>
      <c r="BA141" s="2"/>
      <c r="BB141" s="2"/>
    </row>
    <row r="142" spans="1:54" customFormat="1" ht="14.4" hidden="1" outlineLevel="1">
      <c r="A142" s="31"/>
      <c r="B142" s="96">
        <v>2016</v>
      </c>
      <c r="C142" s="24"/>
      <c r="D142" s="24"/>
      <c r="E142" s="78"/>
      <c r="F142" s="26"/>
      <c r="G142" s="78" t="e">
        <f>INDEX(#REF!,MATCH('PARR Market Index w Months'!$B142,#REF!,0),MATCH('PARR Market Index w Months'!G$1,#REF!,0))</f>
        <v>#REF!</v>
      </c>
      <c r="H142" s="78"/>
      <c r="I142" s="78" t="e">
        <f>INDEX(#REF!,MATCH('PARR Market Index w Months'!$B142,#REF!,0),MATCH('PARR Market Index w Months'!I$1,#REF!,0))</f>
        <v>#REF!</v>
      </c>
      <c r="J142" s="26"/>
      <c r="K142" s="78" t="e">
        <f>INDEX(#REF!,MATCH('PARR Market Index w Months'!$B142,#REF!,0),MATCH('PARR Market Index w Months'!K$1,#REF!,0))</f>
        <v>#REF!</v>
      </c>
      <c r="L142" s="78"/>
      <c r="M142" s="78"/>
      <c r="N142" s="78"/>
      <c r="O142" s="78" t="e">
        <f>INDEX(#REF!,MATCH('PARR Market Index w Months'!$B142,#REF!,0),MATCH('PARR Market Index w Months'!O$1,#REF!,0))</f>
        <v>#REF!</v>
      </c>
      <c r="P142" s="26"/>
      <c r="Q142" s="78" t="e">
        <f>INDEX(#REF!,MATCH('PARR Market Index w Months'!$B142,#REF!,0),MATCH('PARR Market Index w Months'!Q$1,#REF!,0))</f>
        <v>#REF!</v>
      </c>
      <c r="R142" s="26"/>
      <c r="S142" s="78" t="e">
        <f>INDEX(#REF!,MATCH('PARR Market Index w Months'!$B142,#REF!,0),MATCH('PARR Market Index w Months'!S$1,#REF!,0))</f>
        <v>#REF!</v>
      </c>
      <c r="T142" s="26"/>
      <c r="U142" s="78" t="e">
        <f>INDEX(#REF!,MATCH('PARR Market Index w Months'!$B142,#REF!,0),MATCH('PARR Market Index w Months'!U$1,#REF!,0))</f>
        <v>#REF!</v>
      </c>
      <c r="V142" s="26"/>
      <c r="W142" s="7"/>
      <c r="X142" s="7"/>
      <c r="Y142" s="7"/>
      <c r="Z142" s="7"/>
      <c r="AA142" s="7"/>
      <c r="AB142" s="7"/>
      <c r="AC142" s="7"/>
      <c r="AD142" s="7"/>
      <c r="AE142" s="7"/>
      <c r="AF142" s="7"/>
      <c r="AG142" s="7"/>
      <c r="AH142" s="7"/>
      <c r="AI142" s="7"/>
      <c r="AJ142" s="7"/>
      <c r="AK142" s="7"/>
      <c r="AL142" s="7"/>
      <c r="AM142" s="7"/>
      <c r="AN142" s="8"/>
      <c r="AO142" s="8"/>
      <c r="AP142" s="2"/>
      <c r="AQ142" s="2"/>
      <c r="AR142" s="2"/>
      <c r="AS142" s="2"/>
      <c r="AT142" s="2"/>
      <c r="AU142" s="2"/>
      <c r="AV142" s="2"/>
      <c r="AW142" s="2"/>
      <c r="AX142" s="2"/>
      <c r="AY142" s="2"/>
      <c r="AZ142" s="2"/>
      <c r="BA142" s="2"/>
      <c r="BB142" s="2"/>
    </row>
    <row r="143" spans="1:54" customFormat="1" ht="14.4" hidden="1" outlineLevel="1">
      <c r="A143" s="31"/>
      <c r="B143" s="112" t="s">
        <v>40</v>
      </c>
      <c r="C143" s="33"/>
      <c r="D143" s="33"/>
      <c r="E143" s="75"/>
      <c r="F143" s="83"/>
      <c r="G143" s="75" t="e">
        <f>INDEX(#REF!,MATCH('PARR Market Index w Months'!$B143,#REF!,0),MATCH('PARR Market Index w Months'!G$1,#REF!,0))</f>
        <v>#REF!</v>
      </c>
      <c r="H143" s="72"/>
      <c r="I143" s="75" t="e">
        <f>INDEX(#REF!,MATCH('PARR Market Index w Months'!$B143,#REF!,0),MATCH('PARR Market Index w Months'!I$1,#REF!,0))</f>
        <v>#REF!</v>
      </c>
      <c r="J143" s="83"/>
      <c r="K143" s="75" t="e">
        <f>INDEX(#REF!,MATCH('PARR Market Index w Months'!$B143,#REF!,0),MATCH('PARR Market Index w Months'!K$1,#REF!,0))</f>
        <v>#REF!</v>
      </c>
      <c r="L143" s="72"/>
      <c r="M143" s="75"/>
      <c r="N143" s="72"/>
      <c r="O143" s="75" t="e">
        <f>INDEX(#REF!,MATCH('PARR Market Index w Months'!$B143,#REF!,0),MATCH('PARR Market Index w Months'!O$1,#REF!,0))</f>
        <v>#REF!</v>
      </c>
      <c r="P143" s="83"/>
      <c r="Q143" s="75" t="e">
        <f>INDEX(#REF!,MATCH('PARR Market Index w Months'!$B143,#REF!,0),MATCH('PARR Market Index w Months'!Q$1,#REF!,0))</f>
        <v>#REF!</v>
      </c>
      <c r="R143" s="83"/>
      <c r="S143" s="75" t="e">
        <f>INDEX(#REF!,MATCH('PARR Market Index w Months'!$B143,#REF!,0),MATCH('PARR Market Index w Months'!S$1,#REF!,0))</f>
        <v>#REF!</v>
      </c>
      <c r="T143" s="83"/>
      <c r="U143" s="75" t="e">
        <f>INDEX(#REF!,MATCH('PARR Market Index w Months'!$B143,#REF!,0),MATCH('PARR Market Index w Months'!U$1,#REF!,0))</f>
        <v>#REF!</v>
      </c>
      <c r="V143" s="83"/>
      <c r="W143" s="7"/>
      <c r="X143" s="7"/>
      <c r="Y143" s="7"/>
      <c r="Z143" s="7"/>
      <c r="AA143" s="7"/>
      <c r="AB143" s="7"/>
      <c r="AC143" s="7"/>
      <c r="AD143" s="7"/>
      <c r="AE143" s="7"/>
      <c r="AF143" s="7"/>
      <c r="AG143" s="7"/>
      <c r="AH143" s="7"/>
      <c r="AI143" s="7"/>
      <c r="AJ143" s="7"/>
      <c r="AK143" s="7"/>
      <c r="AL143" s="7"/>
      <c r="AM143" s="7"/>
      <c r="AN143" s="8"/>
      <c r="AO143" s="8"/>
      <c r="AP143" s="2"/>
      <c r="AQ143" s="2"/>
      <c r="AR143" s="2"/>
      <c r="AS143" s="2"/>
      <c r="AT143" s="2"/>
      <c r="AU143" s="2"/>
      <c r="AV143" s="2"/>
      <c r="AW143" s="2"/>
      <c r="AX143" s="2"/>
      <c r="AY143" s="2"/>
      <c r="AZ143" s="2"/>
      <c r="BA143" s="2"/>
      <c r="BB143" s="2"/>
    </row>
    <row r="144" spans="1:54" customFormat="1" ht="14.4" hidden="1" outlineLevel="1">
      <c r="A144" s="31"/>
      <c r="B144" s="112" t="s">
        <v>46</v>
      </c>
      <c r="C144" s="33"/>
      <c r="D144" s="33"/>
      <c r="E144" s="72"/>
      <c r="F144" s="83"/>
      <c r="G144" s="72" t="e">
        <f>INDEX(#REF!,MATCH('PARR Market Index w Months'!$B144,#REF!,0),MATCH('PARR Market Index w Months'!G$1,#REF!,0))</f>
        <v>#REF!</v>
      </c>
      <c r="H144" s="72"/>
      <c r="I144" s="72" t="e">
        <f>INDEX(#REF!,MATCH('PARR Market Index w Months'!$B144,#REF!,0),MATCH('PARR Market Index w Months'!I$1,#REF!,0))</f>
        <v>#REF!</v>
      </c>
      <c r="J144" s="83"/>
      <c r="K144" s="72" t="e">
        <f>INDEX(#REF!,MATCH('PARR Market Index w Months'!$B144,#REF!,0),MATCH('PARR Market Index w Months'!K$1,#REF!,0))</f>
        <v>#REF!</v>
      </c>
      <c r="L144" s="72"/>
      <c r="M144" s="72"/>
      <c r="N144" s="72"/>
      <c r="O144" s="72" t="e">
        <f>INDEX(#REF!,MATCH('PARR Market Index w Months'!$B144,#REF!,0),MATCH('PARR Market Index w Months'!O$1,#REF!,0))</f>
        <v>#REF!</v>
      </c>
      <c r="P144" s="83"/>
      <c r="Q144" s="72" t="e">
        <f>INDEX(#REF!,MATCH('PARR Market Index w Months'!$B144,#REF!,0),MATCH('PARR Market Index w Months'!Q$1,#REF!,0))</f>
        <v>#REF!</v>
      </c>
      <c r="R144" s="83"/>
      <c r="S144" s="72" t="e">
        <f>INDEX(#REF!,MATCH('PARR Market Index w Months'!$B144,#REF!,0),MATCH('PARR Market Index w Months'!S$1,#REF!,0))</f>
        <v>#REF!</v>
      </c>
      <c r="T144" s="83"/>
      <c r="U144" s="72" t="e">
        <f>INDEX(#REF!,MATCH('PARR Market Index w Months'!$B144,#REF!,0),MATCH('PARR Market Index w Months'!U$1,#REF!,0))</f>
        <v>#REF!</v>
      </c>
      <c r="V144" s="83"/>
      <c r="W144" s="7"/>
      <c r="X144" s="7"/>
      <c r="Y144" s="7"/>
      <c r="Z144" s="7"/>
      <c r="AA144" s="7"/>
      <c r="AB144" s="7"/>
      <c r="AC144" s="7"/>
      <c r="AD144" s="7"/>
      <c r="AE144" s="7"/>
      <c r="AF144" s="7"/>
      <c r="AG144" s="7"/>
      <c r="AH144" s="7"/>
      <c r="AI144" s="7"/>
      <c r="AJ144" s="7"/>
      <c r="AK144" s="7"/>
      <c r="AL144" s="7"/>
      <c r="AM144" s="7"/>
      <c r="AN144" s="8"/>
      <c r="AO144" s="8"/>
      <c r="AP144" s="2"/>
      <c r="AQ144" s="2"/>
      <c r="AR144" s="2"/>
      <c r="AS144" s="2"/>
      <c r="AT144" s="2"/>
      <c r="AU144" s="2"/>
      <c r="AV144" s="2"/>
      <c r="AW144" s="2"/>
      <c r="AX144" s="2"/>
      <c r="AY144" s="2"/>
      <c r="AZ144" s="2"/>
      <c r="BA144" s="2"/>
      <c r="BB144" s="2"/>
    </row>
    <row r="145" spans="1:54" customFormat="1" ht="14.4" hidden="1" outlineLevel="1">
      <c r="A145" s="31"/>
      <c r="B145" s="113" t="s">
        <v>47</v>
      </c>
      <c r="C145" s="28"/>
      <c r="D145" s="28"/>
      <c r="E145" s="72"/>
      <c r="F145" s="83"/>
      <c r="G145" s="72" t="e">
        <f>INDEX(#REF!,MATCH('PARR Market Index w Months'!$B145,#REF!,0),MATCH('PARR Market Index w Months'!G$1,#REF!,0))</f>
        <v>#REF!</v>
      </c>
      <c r="H145" s="72"/>
      <c r="I145" s="72" t="e">
        <f>INDEX(#REF!,MATCH('PARR Market Index w Months'!$B145,#REF!,0),MATCH('PARR Market Index w Months'!I$1,#REF!,0))</f>
        <v>#REF!</v>
      </c>
      <c r="J145" s="83"/>
      <c r="K145" s="72" t="e">
        <f>INDEX(#REF!,MATCH('PARR Market Index w Months'!$B145,#REF!,0),MATCH('PARR Market Index w Months'!K$1,#REF!,0))</f>
        <v>#REF!</v>
      </c>
      <c r="L145" s="72"/>
      <c r="M145" s="72"/>
      <c r="N145" s="72"/>
      <c r="O145" s="72" t="e">
        <f>INDEX(#REF!,MATCH('PARR Market Index w Months'!$B145,#REF!,0),MATCH('PARR Market Index w Months'!O$1,#REF!,0))</f>
        <v>#REF!</v>
      </c>
      <c r="P145" s="83"/>
      <c r="Q145" s="72" t="e">
        <f>INDEX(#REF!,MATCH('PARR Market Index w Months'!$B145,#REF!,0),MATCH('PARR Market Index w Months'!Q$1,#REF!,0))</f>
        <v>#REF!</v>
      </c>
      <c r="R145" s="83"/>
      <c r="S145" s="72" t="e">
        <f>INDEX(#REF!,MATCH('PARR Market Index w Months'!$B145,#REF!,0),MATCH('PARR Market Index w Months'!S$1,#REF!,0))</f>
        <v>#REF!</v>
      </c>
      <c r="T145" s="83"/>
      <c r="U145" s="72" t="e">
        <f>INDEX(#REF!,MATCH('PARR Market Index w Months'!$B145,#REF!,0),MATCH('PARR Market Index w Months'!U$1,#REF!,0))</f>
        <v>#REF!</v>
      </c>
      <c r="V145" s="83"/>
      <c r="W145" s="7"/>
      <c r="X145" s="7"/>
      <c r="Y145" s="7"/>
      <c r="Z145" s="7"/>
      <c r="AA145" s="7"/>
      <c r="AB145" s="7"/>
      <c r="AC145" s="7"/>
      <c r="AD145" s="7"/>
      <c r="AE145" s="7"/>
      <c r="AF145" s="7"/>
      <c r="AG145" s="7"/>
      <c r="AH145" s="7"/>
      <c r="AI145" s="7"/>
      <c r="AJ145" s="7"/>
      <c r="AK145" s="7"/>
      <c r="AL145" s="7"/>
      <c r="AM145" s="7"/>
      <c r="AN145" s="8"/>
      <c r="AO145" s="8"/>
      <c r="AP145" s="2"/>
      <c r="AQ145" s="2"/>
      <c r="AR145" s="2"/>
      <c r="AS145" s="2"/>
      <c r="AT145" s="2"/>
      <c r="AU145" s="2"/>
      <c r="AV145" s="2"/>
      <c r="AW145" s="2"/>
      <c r="AX145" s="2"/>
      <c r="AY145" s="2"/>
      <c r="AZ145" s="2"/>
      <c r="BA145" s="2"/>
      <c r="BB145" s="2"/>
    </row>
    <row r="146" spans="1:54" customFormat="1" ht="14.4" hidden="1" outlineLevel="1">
      <c r="A146" s="31"/>
      <c r="B146" s="114" t="s">
        <v>48</v>
      </c>
      <c r="C146" s="34"/>
      <c r="D146" s="34"/>
      <c r="E146" s="79"/>
      <c r="F146" s="84"/>
      <c r="G146" s="79" t="e">
        <f>INDEX(#REF!,MATCH('PARR Market Index w Months'!$B146,#REF!,0),MATCH('PARR Market Index w Months'!G$1,#REF!,0))</f>
        <v>#REF!</v>
      </c>
      <c r="H146" s="79"/>
      <c r="I146" s="79" t="e">
        <f>INDEX(#REF!,MATCH('PARR Market Index w Months'!$B146,#REF!,0),MATCH('PARR Market Index w Months'!I$1,#REF!,0))</f>
        <v>#REF!</v>
      </c>
      <c r="J146" s="84"/>
      <c r="K146" s="79" t="e">
        <f>INDEX(#REF!,MATCH('PARR Market Index w Months'!$B146,#REF!,0),MATCH('PARR Market Index w Months'!K$1,#REF!,0))</f>
        <v>#REF!</v>
      </c>
      <c r="L146" s="79"/>
      <c r="M146" s="79"/>
      <c r="N146" s="79"/>
      <c r="O146" s="79" t="e">
        <f>INDEX(#REF!,MATCH('PARR Market Index w Months'!$B146,#REF!,0),MATCH('PARR Market Index w Months'!O$1,#REF!,0))</f>
        <v>#REF!</v>
      </c>
      <c r="P146" s="84"/>
      <c r="Q146" s="79" t="e">
        <f>INDEX(#REF!,MATCH('PARR Market Index w Months'!$B146,#REF!,0),MATCH('PARR Market Index w Months'!Q$1,#REF!,0))</f>
        <v>#REF!</v>
      </c>
      <c r="R146" s="84"/>
      <c r="S146" s="79" t="e">
        <f>INDEX(#REF!,MATCH('PARR Market Index w Months'!$B146,#REF!,0),MATCH('PARR Market Index w Months'!S$1,#REF!,0))</f>
        <v>#REF!</v>
      </c>
      <c r="T146" s="84"/>
      <c r="U146" s="79" t="e">
        <f>INDEX(#REF!,MATCH('PARR Market Index w Months'!$B146,#REF!,0),MATCH('PARR Market Index w Months'!U$1,#REF!,0))</f>
        <v>#REF!</v>
      </c>
      <c r="V146" s="84"/>
      <c r="W146" s="7"/>
      <c r="X146" s="7"/>
      <c r="Y146" s="7"/>
      <c r="Z146" s="7"/>
      <c r="AA146" s="7"/>
      <c r="AB146" s="7"/>
      <c r="AC146" s="7"/>
      <c r="AD146" s="7"/>
      <c r="AE146" s="7"/>
      <c r="AF146" s="7"/>
      <c r="AG146" s="7"/>
      <c r="AH146" s="7"/>
      <c r="AI146" s="7"/>
      <c r="AJ146" s="7"/>
      <c r="AK146" s="7"/>
      <c r="AL146" s="7"/>
      <c r="AM146" s="7"/>
      <c r="AN146" s="8"/>
      <c r="AO146" s="8"/>
      <c r="AP146" s="2"/>
      <c r="AQ146" s="2"/>
      <c r="AR146" s="2"/>
      <c r="AS146" s="2"/>
      <c r="AT146" s="2"/>
      <c r="AU146" s="2"/>
      <c r="AV146" s="2"/>
      <c r="AW146" s="2"/>
      <c r="AX146" s="2"/>
      <c r="AY146" s="2"/>
      <c r="AZ146" s="2"/>
      <c r="BA146" s="2"/>
      <c r="BB146" s="2"/>
    </row>
    <row r="147" spans="1:54" customFormat="1" ht="14.4" hidden="1" outlineLevel="1">
      <c r="A147" s="31"/>
      <c r="B147" s="96">
        <v>2015</v>
      </c>
      <c r="C147" s="24"/>
      <c r="D147" s="24"/>
      <c r="E147" s="78"/>
      <c r="F147" s="26"/>
      <c r="G147" s="78" t="e">
        <f>INDEX(#REF!,MATCH('PARR Market Index w Months'!$B147,#REF!,0),MATCH('PARR Market Index w Months'!G$1,#REF!,0))</f>
        <v>#REF!</v>
      </c>
      <c r="H147" s="78"/>
      <c r="I147" s="78" t="e">
        <f>INDEX(#REF!,MATCH('PARR Market Index w Months'!$B147,#REF!,0),MATCH('PARR Market Index w Months'!I$1,#REF!,0))</f>
        <v>#REF!</v>
      </c>
      <c r="J147" s="26"/>
      <c r="K147" s="78" t="e">
        <f>INDEX(#REF!,MATCH('PARR Market Index w Months'!$B147,#REF!,0),MATCH('PARR Market Index w Months'!K$1,#REF!,0))</f>
        <v>#REF!</v>
      </c>
      <c r="L147" s="78"/>
      <c r="M147" s="78"/>
      <c r="N147" s="78"/>
      <c r="O147" s="78" t="e">
        <f>INDEX(#REF!,MATCH('PARR Market Index w Months'!$B147,#REF!,0),MATCH('PARR Market Index w Months'!O$1,#REF!,0))</f>
        <v>#REF!</v>
      </c>
      <c r="P147" s="26"/>
      <c r="Q147" s="78" t="e">
        <f>INDEX(#REF!,MATCH('PARR Market Index w Months'!$B147,#REF!,0),MATCH('PARR Market Index w Months'!Q$1,#REF!,0))</f>
        <v>#REF!</v>
      </c>
      <c r="R147" s="26"/>
      <c r="S147" s="78" t="e">
        <f>INDEX(#REF!,MATCH('PARR Market Index w Months'!$B147,#REF!,0),MATCH('PARR Market Index w Months'!S$1,#REF!,0))</f>
        <v>#REF!</v>
      </c>
      <c r="T147" s="26"/>
      <c r="U147" s="78" t="e">
        <f>INDEX(#REF!,MATCH('PARR Market Index w Months'!$B147,#REF!,0),MATCH('PARR Market Index w Months'!U$1,#REF!,0))</f>
        <v>#REF!</v>
      </c>
      <c r="V147" s="26"/>
      <c r="W147" s="7"/>
      <c r="X147" s="7"/>
      <c r="Y147" s="7"/>
      <c r="Z147" s="7"/>
      <c r="AA147" s="7"/>
      <c r="AB147" s="7"/>
      <c r="AC147" s="7"/>
      <c r="AD147" s="7"/>
      <c r="AE147" s="7"/>
      <c r="AF147" s="7"/>
      <c r="AG147" s="7"/>
      <c r="AH147" s="7"/>
      <c r="AI147" s="7"/>
      <c r="AJ147" s="7"/>
      <c r="AK147" s="7"/>
      <c r="AL147" s="7"/>
      <c r="AM147" s="7"/>
      <c r="AN147" s="8"/>
      <c r="AO147" s="8"/>
      <c r="AP147" s="2"/>
      <c r="AQ147" s="2"/>
      <c r="AR147" s="2"/>
      <c r="AS147" s="2"/>
      <c r="AT147" s="2"/>
      <c r="AU147" s="2"/>
      <c r="AV147" s="2"/>
      <c r="AW147" s="2"/>
      <c r="AX147" s="2"/>
      <c r="AY147" s="2"/>
      <c r="AZ147" s="2"/>
      <c r="BA147" s="2"/>
      <c r="BB147" s="2"/>
    </row>
    <row r="148" spans="1:54" customFormat="1" ht="14.4" hidden="1" outlineLevel="1">
      <c r="A148" s="31"/>
      <c r="B148" s="112" t="s">
        <v>49</v>
      </c>
      <c r="C148" s="33"/>
      <c r="D148" s="33"/>
      <c r="E148" s="75"/>
      <c r="F148" s="83"/>
      <c r="G148" s="75" t="e">
        <f>INDEX(#REF!,MATCH('PARR Market Index w Months'!$B148,#REF!,0),MATCH('PARR Market Index w Months'!G$1,#REF!,0))</f>
        <v>#REF!</v>
      </c>
      <c r="H148" s="72"/>
      <c r="I148" s="75" t="e">
        <f>INDEX(#REF!,MATCH('PARR Market Index w Months'!$B148,#REF!,0),MATCH('PARR Market Index w Months'!I$1,#REF!,0))</f>
        <v>#REF!</v>
      </c>
      <c r="J148" s="83"/>
      <c r="K148" s="75" t="e">
        <f>INDEX(#REF!,MATCH('PARR Market Index w Months'!$B148,#REF!,0),MATCH('PARR Market Index w Months'!K$1,#REF!,0))</f>
        <v>#REF!</v>
      </c>
      <c r="L148" s="72"/>
      <c r="M148" s="75"/>
      <c r="N148" s="72"/>
      <c r="O148" s="75" t="e">
        <f>INDEX(#REF!,MATCH('PARR Market Index w Months'!$B148,#REF!,0),MATCH('PARR Market Index w Months'!O$1,#REF!,0))</f>
        <v>#REF!</v>
      </c>
      <c r="P148" s="83"/>
      <c r="Q148" s="75" t="e">
        <f>INDEX(#REF!,MATCH('PARR Market Index w Months'!$B148,#REF!,0),MATCH('PARR Market Index w Months'!Q$1,#REF!,0))</f>
        <v>#REF!</v>
      </c>
      <c r="R148" s="83"/>
      <c r="S148" s="75" t="e">
        <f>INDEX(#REF!,MATCH('PARR Market Index w Months'!$B148,#REF!,0),MATCH('PARR Market Index w Months'!S$1,#REF!,0))</f>
        <v>#REF!</v>
      </c>
      <c r="T148" s="83"/>
      <c r="U148" s="75" t="e">
        <f>INDEX(#REF!,MATCH('PARR Market Index w Months'!$B148,#REF!,0),MATCH('PARR Market Index w Months'!U$1,#REF!,0))</f>
        <v>#REF!</v>
      </c>
      <c r="V148" s="83"/>
      <c r="W148" s="7"/>
      <c r="X148" s="7"/>
      <c r="Y148" s="7"/>
      <c r="Z148" s="7"/>
      <c r="AA148" s="7"/>
      <c r="AB148" s="7"/>
      <c r="AC148" s="7"/>
      <c r="AD148" s="7"/>
      <c r="AE148" s="7"/>
      <c r="AF148" s="7"/>
      <c r="AG148" s="7"/>
      <c r="AH148" s="7"/>
      <c r="AI148" s="7"/>
      <c r="AJ148" s="7"/>
      <c r="AK148" s="7"/>
      <c r="AL148" s="7"/>
      <c r="AM148" s="7"/>
      <c r="AN148" s="8"/>
      <c r="AO148" s="8"/>
      <c r="AP148" s="2"/>
      <c r="AQ148" s="2"/>
      <c r="AR148" s="2"/>
      <c r="AS148" s="2"/>
      <c r="AT148" s="2"/>
      <c r="AU148" s="2"/>
      <c r="AV148" s="2"/>
      <c r="AW148" s="2"/>
      <c r="AX148" s="2"/>
      <c r="AY148" s="2"/>
      <c r="AZ148" s="2"/>
      <c r="BA148" s="2"/>
      <c r="BB148" s="2"/>
    </row>
    <row r="149" spans="1:54" customFormat="1" ht="14.4" hidden="1" outlineLevel="1">
      <c r="A149" s="31"/>
      <c r="B149" s="112" t="s">
        <v>50</v>
      </c>
      <c r="C149" s="33"/>
      <c r="D149" s="33"/>
      <c r="E149" s="72"/>
      <c r="F149" s="83"/>
      <c r="G149" s="72" t="e">
        <f>INDEX(#REF!,MATCH('PARR Market Index w Months'!$B149,#REF!,0),MATCH('PARR Market Index w Months'!G$1,#REF!,0))</f>
        <v>#REF!</v>
      </c>
      <c r="H149" s="72"/>
      <c r="I149" s="72" t="e">
        <f>INDEX(#REF!,MATCH('PARR Market Index w Months'!$B149,#REF!,0),MATCH('PARR Market Index w Months'!I$1,#REF!,0))</f>
        <v>#REF!</v>
      </c>
      <c r="J149" s="83"/>
      <c r="K149" s="72" t="e">
        <f>INDEX(#REF!,MATCH('PARR Market Index w Months'!$B149,#REF!,0),MATCH('PARR Market Index w Months'!K$1,#REF!,0))</f>
        <v>#REF!</v>
      </c>
      <c r="L149" s="72"/>
      <c r="M149" s="72"/>
      <c r="N149" s="72"/>
      <c r="O149" s="72" t="e">
        <f>INDEX(#REF!,MATCH('PARR Market Index w Months'!$B149,#REF!,0),MATCH('PARR Market Index w Months'!O$1,#REF!,0))</f>
        <v>#REF!</v>
      </c>
      <c r="P149" s="83"/>
      <c r="Q149" s="72" t="e">
        <f>INDEX(#REF!,MATCH('PARR Market Index w Months'!$B149,#REF!,0),MATCH('PARR Market Index w Months'!Q$1,#REF!,0))</f>
        <v>#REF!</v>
      </c>
      <c r="R149" s="83"/>
      <c r="S149" s="72" t="e">
        <f>INDEX(#REF!,MATCH('PARR Market Index w Months'!$B149,#REF!,0),MATCH('PARR Market Index w Months'!S$1,#REF!,0))</f>
        <v>#REF!</v>
      </c>
      <c r="T149" s="83"/>
      <c r="U149" s="72" t="e">
        <f>INDEX(#REF!,MATCH('PARR Market Index w Months'!$B149,#REF!,0),MATCH('PARR Market Index w Months'!U$1,#REF!,0))</f>
        <v>#REF!</v>
      </c>
      <c r="V149" s="83"/>
      <c r="W149" s="7"/>
      <c r="X149" s="7"/>
      <c r="Y149" s="7"/>
      <c r="Z149" s="7"/>
      <c r="AA149" s="7"/>
      <c r="AB149" s="7"/>
      <c r="AC149" s="7"/>
      <c r="AD149" s="7"/>
      <c r="AE149" s="7"/>
      <c r="AF149" s="7"/>
      <c r="AG149" s="7"/>
      <c r="AH149" s="7"/>
      <c r="AI149" s="7"/>
      <c r="AJ149" s="7"/>
      <c r="AK149" s="7"/>
      <c r="AL149" s="7"/>
      <c r="AM149" s="7"/>
      <c r="AN149" s="8"/>
      <c r="AO149" s="8"/>
      <c r="AP149" s="2"/>
      <c r="AQ149" s="2"/>
      <c r="AR149" s="2"/>
      <c r="AS149" s="2"/>
      <c r="AT149" s="2"/>
      <c r="AU149" s="2"/>
      <c r="AV149" s="2"/>
      <c r="AW149" s="2"/>
      <c r="AX149" s="2"/>
      <c r="AY149" s="2"/>
      <c r="AZ149" s="2"/>
      <c r="BA149" s="2"/>
      <c r="BB149" s="2"/>
    </row>
    <row r="150" spans="1:54" customFormat="1" ht="14.4" hidden="1" outlineLevel="1">
      <c r="A150" s="31"/>
      <c r="B150" s="113" t="s">
        <v>51</v>
      </c>
      <c r="C150" s="28"/>
      <c r="D150" s="28"/>
      <c r="E150" s="72"/>
      <c r="F150" s="83"/>
      <c r="G150" s="72" t="e">
        <f>INDEX(#REF!,MATCH('PARR Market Index w Months'!$B150,#REF!,0),MATCH('PARR Market Index w Months'!G$1,#REF!,0))</f>
        <v>#REF!</v>
      </c>
      <c r="H150" s="72"/>
      <c r="I150" s="72" t="e">
        <f>INDEX(#REF!,MATCH('PARR Market Index w Months'!$B150,#REF!,0),MATCH('PARR Market Index w Months'!I$1,#REF!,0))</f>
        <v>#REF!</v>
      </c>
      <c r="J150" s="83"/>
      <c r="K150" s="72" t="e">
        <f>INDEX(#REF!,MATCH('PARR Market Index w Months'!$B150,#REF!,0),MATCH('PARR Market Index w Months'!K$1,#REF!,0))</f>
        <v>#REF!</v>
      </c>
      <c r="L150" s="72"/>
      <c r="M150" s="72"/>
      <c r="N150" s="72"/>
      <c r="O150" s="72" t="e">
        <f>INDEX(#REF!,MATCH('PARR Market Index w Months'!$B150,#REF!,0),MATCH('PARR Market Index w Months'!O$1,#REF!,0))</f>
        <v>#REF!</v>
      </c>
      <c r="P150" s="83"/>
      <c r="Q150" s="72" t="e">
        <f>INDEX(#REF!,MATCH('PARR Market Index w Months'!$B150,#REF!,0),MATCH('PARR Market Index w Months'!Q$1,#REF!,0))</f>
        <v>#REF!</v>
      </c>
      <c r="R150" s="83"/>
      <c r="S150" s="72" t="e">
        <f>INDEX(#REF!,MATCH('PARR Market Index w Months'!$B150,#REF!,0),MATCH('PARR Market Index w Months'!S$1,#REF!,0))</f>
        <v>#REF!</v>
      </c>
      <c r="T150" s="83"/>
      <c r="U150" s="72" t="e">
        <f>INDEX(#REF!,MATCH('PARR Market Index w Months'!$B150,#REF!,0),MATCH('PARR Market Index w Months'!U$1,#REF!,0))</f>
        <v>#REF!</v>
      </c>
      <c r="V150" s="83"/>
      <c r="W150" s="7"/>
      <c r="X150" s="7"/>
      <c r="Y150" s="7"/>
      <c r="Z150" s="7"/>
      <c r="AA150" s="7"/>
      <c r="AB150" s="7"/>
      <c r="AC150" s="7"/>
      <c r="AD150" s="7"/>
      <c r="AE150" s="7"/>
      <c r="AF150" s="7"/>
      <c r="AG150" s="7"/>
      <c r="AH150" s="7"/>
      <c r="AI150" s="7"/>
      <c r="AJ150" s="7"/>
      <c r="AK150" s="7"/>
      <c r="AL150" s="7"/>
      <c r="AM150" s="7"/>
      <c r="AN150" s="8"/>
      <c r="AO150" s="8"/>
      <c r="AP150" s="2"/>
      <c r="AQ150" s="2"/>
      <c r="AR150" s="2"/>
      <c r="AS150" s="2"/>
      <c r="AT150" s="2"/>
      <c r="AU150" s="2"/>
      <c r="AV150" s="2"/>
      <c r="AW150" s="2"/>
      <c r="AX150" s="2"/>
      <c r="AY150" s="2"/>
      <c r="AZ150" s="2"/>
      <c r="BA150" s="2"/>
      <c r="BB150" s="2"/>
    </row>
    <row r="151" spans="1:54" customFormat="1" ht="14.4" hidden="1" outlineLevel="1">
      <c r="A151" s="31"/>
      <c r="B151" s="114" t="s">
        <v>52</v>
      </c>
      <c r="C151" s="34"/>
      <c r="D151" s="34"/>
      <c r="E151" s="79"/>
      <c r="F151" s="84"/>
      <c r="G151" s="79" t="e">
        <f>INDEX(#REF!,MATCH('PARR Market Index w Months'!$B151,#REF!,0),MATCH('PARR Market Index w Months'!G$1,#REF!,0))</f>
        <v>#REF!</v>
      </c>
      <c r="H151" s="79"/>
      <c r="I151" s="79" t="e">
        <f>INDEX(#REF!,MATCH('PARR Market Index w Months'!$B151,#REF!,0),MATCH('PARR Market Index w Months'!I$1,#REF!,0))</f>
        <v>#REF!</v>
      </c>
      <c r="J151" s="84"/>
      <c r="K151" s="79" t="e">
        <f>INDEX(#REF!,MATCH('PARR Market Index w Months'!$B151,#REF!,0),MATCH('PARR Market Index w Months'!K$1,#REF!,0))</f>
        <v>#REF!</v>
      </c>
      <c r="L151" s="79"/>
      <c r="M151" s="79"/>
      <c r="N151" s="79"/>
      <c r="O151" s="79" t="e">
        <f>INDEX(#REF!,MATCH('PARR Market Index w Months'!$B151,#REF!,0),MATCH('PARR Market Index w Months'!O$1,#REF!,0))</f>
        <v>#REF!</v>
      </c>
      <c r="P151" s="84"/>
      <c r="Q151" s="79" t="e">
        <f>INDEX(#REF!,MATCH('PARR Market Index w Months'!$B151,#REF!,0),MATCH('PARR Market Index w Months'!Q$1,#REF!,0))</f>
        <v>#REF!</v>
      </c>
      <c r="R151" s="84"/>
      <c r="S151" s="79" t="e">
        <f>INDEX(#REF!,MATCH('PARR Market Index w Months'!$B151,#REF!,0),MATCH('PARR Market Index w Months'!S$1,#REF!,0))</f>
        <v>#REF!</v>
      </c>
      <c r="T151" s="84"/>
      <c r="U151" s="79" t="e">
        <f>INDEX(#REF!,MATCH('PARR Market Index w Months'!$B151,#REF!,0),MATCH('PARR Market Index w Months'!U$1,#REF!,0))</f>
        <v>#REF!</v>
      </c>
      <c r="V151" s="84"/>
      <c r="W151" s="7"/>
      <c r="X151" s="7"/>
      <c r="Y151" s="7"/>
      <c r="Z151" s="7"/>
      <c r="AA151" s="7"/>
      <c r="AB151" s="7"/>
      <c r="AC151" s="7"/>
      <c r="AD151" s="7"/>
      <c r="AE151" s="7"/>
      <c r="AF151" s="7"/>
      <c r="AG151" s="7"/>
      <c r="AH151" s="7"/>
      <c r="AI151" s="7"/>
      <c r="AJ151" s="7"/>
      <c r="AK151" s="7"/>
      <c r="AL151" s="7"/>
      <c r="AM151" s="7"/>
      <c r="AN151" s="8"/>
      <c r="AO151" s="8"/>
      <c r="AP151" s="2"/>
      <c r="AQ151" s="2"/>
      <c r="AR151" s="2"/>
      <c r="AS151" s="2"/>
      <c r="AT151" s="2"/>
      <c r="AU151" s="2"/>
      <c r="AV151" s="2"/>
      <c r="AW151" s="2"/>
      <c r="AX151" s="2"/>
      <c r="AY151" s="2"/>
      <c r="AZ151" s="2"/>
      <c r="BA151" s="2"/>
      <c r="BB151" s="2"/>
    </row>
    <row r="152" spans="1:54" customFormat="1" ht="14.4" hidden="1" outlineLevel="2">
      <c r="A152" s="31"/>
      <c r="B152" s="96">
        <v>2014</v>
      </c>
      <c r="C152" s="24"/>
      <c r="D152" s="24"/>
      <c r="E152" s="78"/>
      <c r="F152" s="26"/>
      <c r="G152" s="78" t="e">
        <f>INDEX(#REF!,MATCH('PARR Market Index w Months'!$B152,#REF!,0),MATCH('PARR Market Index w Months'!G$1,#REF!,0))</f>
        <v>#REF!</v>
      </c>
      <c r="H152" s="78"/>
      <c r="I152" s="78" t="e">
        <f>INDEX(#REF!,MATCH('PARR Market Index w Months'!$B152,#REF!,0),MATCH('PARR Market Index w Months'!I$1,#REF!,0))</f>
        <v>#REF!</v>
      </c>
      <c r="J152" s="26"/>
      <c r="K152" s="78" t="e">
        <f>INDEX(#REF!,MATCH('PARR Market Index w Months'!$B152,#REF!,0),MATCH('PARR Market Index w Months'!K$1,#REF!,0))</f>
        <v>#REF!</v>
      </c>
      <c r="L152" s="78"/>
      <c r="M152" s="78"/>
      <c r="N152" s="78"/>
      <c r="O152" s="78" t="e">
        <f>INDEX(#REF!,MATCH('PARR Market Index w Months'!$B152,#REF!,0),MATCH('PARR Market Index w Months'!O$1,#REF!,0))</f>
        <v>#REF!</v>
      </c>
      <c r="P152" s="26"/>
      <c r="Q152" s="78" t="e">
        <f>INDEX(#REF!,MATCH('PARR Market Index w Months'!$B152,#REF!,0),MATCH('PARR Market Index w Months'!Q$1,#REF!,0))</f>
        <v>#REF!</v>
      </c>
      <c r="R152" s="26"/>
      <c r="S152" s="78" t="e">
        <f>INDEX(#REF!,MATCH('PARR Market Index w Months'!$B152,#REF!,0),MATCH('PARR Market Index w Months'!S$1,#REF!,0))</f>
        <v>#REF!</v>
      </c>
      <c r="T152" s="26"/>
      <c r="U152" s="78" t="e">
        <f>INDEX(#REF!,MATCH('PARR Market Index w Months'!$B152,#REF!,0),MATCH('PARR Market Index w Months'!U$1,#REF!,0))</f>
        <v>#REF!</v>
      </c>
      <c r="V152" s="26"/>
      <c r="W152" s="7"/>
      <c r="X152" s="7"/>
      <c r="Y152" s="7"/>
      <c r="Z152" s="7"/>
      <c r="AA152" s="7"/>
      <c r="AB152" s="7"/>
      <c r="AC152" s="7"/>
      <c r="AD152" s="7"/>
      <c r="AE152" s="7"/>
      <c r="AF152" s="7"/>
      <c r="AG152" s="7"/>
      <c r="AH152" s="7"/>
      <c r="AI152" s="7"/>
      <c r="AJ152" s="7"/>
      <c r="AK152" s="7"/>
      <c r="AL152" s="7"/>
      <c r="AM152" s="7"/>
      <c r="AN152" s="8"/>
      <c r="AO152" s="8"/>
      <c r="AP152" s="2"/>
      <c r="AQ152" s="2"/>
      <c r="AR152" s="2"/>
      <c r="AS152" s="2"/>
      <c r="AT152" s="2"/>
      <c r="AU152" s="2"/>
      <c r="AV152" s="2"/>
      <c r="AW152" s="2"/>
      <c r="AX152" s="2"/>
      <c r="AY152" s="2"/>
      <c r="AZ152" s="2"/>
      <c r="BA152" s="2"/>
      <c r="BB152" s="2"/>
    </row>
    <row r="153" spans="1:54" customFormat="1" ht="14.4" hidden="1" outlineLevel="2">
      <c r="A153" s="31"/>
      <c r="B153" s="112" t="s">
        <v>53</v>
      </c>
      <c r="C153" s="33"/>
      <c r="D153" s="33"/>
      <c r="E153" s="75"/>
      <c r="F153" s="83"/>
      <c r="G153" s="75" t="e">
        <f>INDEX(#REF!,MATCH('PARR Market Index w Months'!$B153,#REF!,0),MATCH('PARR Market Index w Months'!G$1,#REF!,0))</f>
        <v>#REF!</v>
      </c>
      <c r="H153" s="72"/>
      <c r="I153" s="75" t="e">
        <f>INDEX(#REF!,MATCH('PARR Market Index w Months'!$B153,#REF!,0),MATCH('PARR Market Index w Months'!I$1,#REF!,0))</f>
        <v>#REF!</v>
      </c>
      <c r="J153" s="83"/>
      <c r="K153" s="75" t="e">
        <f>INDEX(#REF!,MATCH('PARR Market Index w Months'!$B153,#REF!,0),MATCH('PARR Market Index w Months'!K$1,#REF!,0))</f>
        <v>#REF!</v>
      </c>
      <c r="L153" s="72"/>
      <c r="M153" s="75"/>
      <c r="N153" s="72"/>
      <c r="O153" s="75" t="e">
        <f>INDEX(#REF!,MATCH('PARR Market Index w Months'!$B153,#REF!,0),MATCH('PARR Market Index w Months'!O$1,#REF!,0))</f>
        <v>#REF!</v>
      </c>
      <c r="P153" s="83"/>
      <c r="Q153" s="75" t="e">
        <f>INDEX(#REF!,MATCH('PARR Market Index w Months'!$B153,#REF!,0),MATCH('PARR Market Index w Months'!Q$1,#REF!,0))</f>
        <v>#REF!</v>
      </c>
      <c r="R153" s="83"/>
      <c r="S153" s="75" t="e">
        <f>INDEX(#REF!,MATCH('PARR Market Index w Months'!$B153,#REF!,0),MATCH('PARR Market Index w Months'!S$1,#REF!,0))</f>
        <v>#REF!</v>
      </c>
      <c r="T153" s="83"/>
      <c r="U153" s="75" t="e">
        <f>INDEX(#REF!,MATCH('PARR Market Index w Months'!$B153,#REF!,0),MATCH('PARR Market Index w Months'!U$1,#REF!,0))</f>
        <v>#REF!</v>
      </c>
      <c r="V153" s="83"/>
      <c r="W153" s="7"/>
      <c r="X153" s="7"/>
      <c r="Y153" s="7"/>
      <c r="Z153" s="7"/>
      <c r="AA153" s="7"/>
      <c r="AB153" s="7"/>
      <c r="AC153" s="7"/>
      <c r="AD153" s="7"/>
      <c r="AE153" s="7"/>
      <c r="AF153" s="7"/>
      <c r="AG153" s="7"/>
      <c r="AH153" s="7"/>
      <c r="AI153" s="7"/>
      <c r="AJ153" s="7"/>
      <c r="AK153" s="7"/>
      <c r="AL153" s="7"/>
      <c r="AM153" s="7"/>
      <c r="AN153" s="8"/>
      <c r="AO153" s="8"/>
      <c r="AP153" s="2"/>
      <c r="AQ153" s="2"/>
      <c r="AR153" s="2"/>
      <c r="AS153" s="2"/>
      <c r="AT153" s="2"/>
      <c r="AU153" s="2"/>
      <c r="AV153" s="2"/>
      <c r="AW153" s="2"/>
      <c r="AX153" s="2"/>
      <c r="AY153" s="2"/>
      <c r="AZ153" s="2"/>
      <c r="BA153" s="2"/>
      <c r="BB153" s="2"/>
    </row>
    <row r="154" spans="1:54" customFormat="1" ht="14.4" hidden="1" outlineLevel="2">
      <c r="A154" s="31"/>
      <c r="B154" s="112" t="s">
        <v>54</v>
      </c>
      <c r="C154" s="33"/>
      <c r="D154" s="33"/>
      <c r="E154" s="72"/>
      <c r="F154" s="83"/>
      <c r="G154" s="72" t="e">
        <f>INDEX(#REF!,MATCH('PARR Market Index w Months'!$B154,#REF!,0),MATCH('PARR Market Index w Months'!G$1,#REF!,0))</f>
        <v>#REF!</v>
      </c>
      <c r="H154" s="72"/>
      <c r="I154" s="72" t="e">
        <f>INDEX(#REF!,MATCH('PARR Market Index w Months'!$B154,#REF!,0),MATCH('PARR Market Index w Months'!I$1,#REF!,0))</f>
        <v>#REF!</v>
      </c>
      <c r="J154" s="83"/>
      <c r="K154" s="72" t="e">
        <f>INDEX(#REF!,MATCH('PARR Market Index w Months'!$B154,#REF!,0),MATCH('PARR Market Index w Months'!K$1,#REF!,0))</f>
        <v>#REF!</v>
      </c>
      <c r="L154" s="72"/>
      <c r="M154" s="72"/>
      <c r="N154" s="72"/>
      <c r="O154" s="72" t="e">
        <f>INDEX(#REF!,MATCH('PARR Market Index w Months'!$B154,#REF!,0),MATCH('PARR Market Index w Months'!O$1,#REF!,0))</f>
        <v>#REF!</v>
      </c>
      <c r="P154" s="83"/>
      <c r="Q154" s="72" t="e">
        <f>INDEX(#REF!,MATCH('PARR Market Index w Months'!$B154,#REF!,0),MATCH('PARR Market Index w Months'!Q$1,#REF!,0))</f>
        <v>#REF!</v>
      </c>
      <c r="R154" s="83"/>
      <c r="S154" s="72" t="e">
        <f>INDEX(#REF!,MATCH('PARR Market Index w Months'!$B154,#REF!,0),MATCH('PARR Market Index w Months'!S$1,#REF!,0))</f>
        <v>#REF!</v>
      </c>
      <c r="T154" s="83"/>
      <c r="U154" s="72" t="e">
        <f>INDEX(#REF!,MATCH('PARR Market Index w Months'!$B154,#REF!,0),MATCH('PARR Market Index w Months'!U$1,#REF!,0))</f>
        <v>#REF!</v>
      </c>
      <c r="V154" s="83"/>
      <c r="W154" s="7"/>
      <c r="X154" s="7"/>
      <c r="Y154" s="7"/>
      <c r="Z154" s="7"/>
      <c r="AA154" s="7"/>
      <c r="AB154" s="7"/>
      <c r="AC154" s="7"/>
      <c r="AD154" s="7"/>
      <c r="AE154" s="7"/>
      <c r="AF154" s="7"/>
      <c r="AG154" s="7"/>
      <c r="AH154" s="7"/>
      <c r="AI154" s="7"/>
      <c r="AJ154" s="7"/>
      <c r="AK154" s="7"/>
      <c r="AL154" s="7"/>
      <c r="AM154" s="7"/>
      <c r="AN154" s="8"/>
      <c r="AO154" s="8"/>
      <c r="AP154" s="2"/>
      <c r="AQ154" s="2"/>
      <c r="AR154" s="2"/>
      <c r="AS154" s="2"/>
      <c r="AT154" s="2"/>
      <c r="AU154" s="2"/>
      <c r="AV154" s="2"/>
      <c r="AW154" s="2"/>
      <c r="AX154" s="2"/>
      <c r="AY154" s="2"/>
      <c r="AZ154" s="2"/>
      <c r="BA154" s="2"/>
      <c r="BB154" s="2"/>
    </row>
    <row r="155" spans="1:54" customFormat="1" ht="14.4" hidden="1" outlineLevel="2">
      <c r="A155" s="31"/>
      <c r="B155" s="113" t="s">
        <v>55</v>
      </c>
      <c r="C155" s="28"/>
      <c r="D155" s="28"/>
      <c r="E155" s="72"/>
      <c r="F155" s="83"/>
      <c r="G155" s="72" t="e">
        <f>INDEX(#REF!,MATCH('PARR Market Index w Months'!$B155,#REF!,0),MATCH('PARR Market Index w Months'!G$1,#REF!,0))</f>
        <v>#REF!</v>
      </c>
      <c r="H155" s="72"/>
      <c r="I155" s="72" t="e">
        <f>INDEX(#REF!,MATCH('PARR Market Index w Months'!$B155,#REF!,0),MATCH('PARR Market Index w Months'!I$1,#REF!,0))</f>
        <v>#REF!</v>
      </c>
      <c r="J155" s="83"/>
      <c r="K155" s="72" t="e">
        <f>INDEX(#REF!,MATCH('PARR Market Index w Months'!$B155,#REF!,0),MATCH('PARR Market Index w Months'!K$1,#REF!,0))</f>
        <v>#REF!</v>
      </c>
      <c r="L155" s="72"/>
      <c r="M155" s="72"/>
      <c r="N155" s="72"/>
      <c r="O155" s="72" t="e">
        <f>INDEX(#REF!,MATCH('PARR Market Index w Months'!$B155,#REF!,0),MATCH('PARR Market Index w Months'!O$1,#REF!,0))</f>
        <v>#REF!</v>
      </c>
      <c r="P155" s="83"/>
      <c r="Q155" s="72" t="e">
        <f>INDEX(#REF!,MATCH('PARR Market Index w Months'!$B155,#REF!,0),MATCH('PARR Market Index w Months'!Q$1,#REF!,0))</f>
        <v>#REF!</v>
      </c>
      <c r="R155" s="83"/>
      <c r="S155" s="72" t="e">
        <f>INDEX(#REF!,MATCH('PARR Market Index w Months'!$B155,#REF!,0),MATCH('PARR Market Index w Months'!S$1,#REF!,0))</f>
        <v>#REF!</v>
      </c>
      <c r="T155" s="83"/>
      <c r="U155" s="72" t="e">
        <f>INDEX(#REF!,MATCH('PARR Market Index w Months'!$B155,#REF!,0),MATCH('PARR Market Index w Months'!U$1,#REF!,0))</f>
        <v>#REF!</v>
      </c>
      <c r="V155" s="83"/>
      <c r="W155" s="7"/>
      <c r="X155" s="7"/>
      <c r="Y155" s="7"/>
      <c r="Z155" s="7"/>
      <c r="AA155" s="7"/>
      <c r="AB155" s="7"/>
      <c r="AC155" s="7"/>
      <c r="AD155" s="7"/>
      <c r="AE155" s="7"/>
      <c r="AF155" s="7"/>
      <c r="AG155" s="7"/>
      <c r="AH155" s="7"/>
      <c r="AI155" s="7"/>
      <c r="AJ155" s="7"/>
      <c r="AK155" s="7"/>
      <c r="AL155" s="7"/>
      <c r="AM155" s="7"/>
      <c r="AN155" s="8"/>
      <c r="AO155" s="8"/>
      <c r="AP155" s="2"/>
      <c r="AQ155" s="2"/>
      <c r="AR155" s="2"/>
      <c r="AS155" s="2"/>
      <c r="AT155" s="2"/>
      <c r="AU155" s="2"/>
      <c r="AV155" s="2"/>
      <c r="AW155" s="2"/>
      <c r="AX155" s="2"/>
      <c r="AY155" s="2"/>
      <c r="AZ155" s="2"/>
      <c r="BA155" s="2"/>
      <c r="BB155" s="2"/>
    </row>
    <row r="156" spans="1:54" customFormat="1" ht="14.4" hidden="1" outlineLevel="2">
      <c r="A156" s="31"/>
      <c r="B156" s="112" t="s">
        <v>56</v>
      </c>
      <c r="C156" s="33"/>
      <c r="D156" s="33"/>
      <c r="E156" s="72"/>
      <c r="F156" s="88"/>
      <c r="G156" s="72" t="e">
        <f>INDEX(#REF!,MATCH('PARR Market Index w Months'!$B156,#REF!,0),MATCH('PARR Market Index w Months'!G$1,#REF!,0))</f>
        <v>#REF!</v>
      </c>
      <c r="H156" s="72"/>
      <c r="I156" s="72" t="e">
        <f>INDEX(#REF!,MATCH('PARR Market Index w Months'!$B156,#REF!,0),MATCH('PARR Market Index w Months'!I$1,#REF!,0))</f>
        <v>#REF!</v>
      </c>
      <c r="J156" s="88"/>
      <c r="K156" s="72" t="e">
        <f>INDEX(#REF!,MATCH('PARR Market Index w Months'!$B156,#REF!,0),MATCH('PARR Market Index w Months'!K$1,#REF!,0))</f>
        <v>#REF!</v>
      </c>
      <c r="L156" s="72"/>
      <c r="M156" s="72"/>
      <c r="N156" s="72"/>
      <c r="O156" s="72" t="e">
        <f>INDEX(#REF!,MATCH('PARR Market Index w Months'!$B156,#REF!,0),MATCH('PARR Market Index w Months'!O$1,#REF!,0))</f>
        <v>#REF!</v>
      </c>
      <c r="P156" s="88"/>
      <c r="Q156" s="72" t="e">
        <f>INDEX(#REF!,MATCH('PARR Market Index w Months'!$B156,#REF!,0),MATCH('PARR Market Index w Months'!Q$1,#REF!,0))</f>
        <v>#REF!</v>
      </c>
      <c r="R156" s="88"/>
      <c r="S156" s="72" t="e">
        <f>INDEX(#REF!,MATCH('PARR Market Index w Months'!$B156,#REF!,0),MATCH('PARR Market Index w Months'!S$1,#REF!,0))</f>
        <v>#REF!</v>
      </c>
      <c r="T156" s="88"/>
      <c r="U156" s="72" t="e">
        <f>INDEX(#REF!,MATCH('PARR Market Index w Months'!$B156,#REF!,0),MATCH('PARR Market Index w Months'!U$1,#REF!,0))</f>
        <v>#REF!</v>
      </c>
      <c r="V156" s="88"/>
      <c r="W156" s="7"/>
      <c r="X156" s="7"/>
      <c r="Y156" s="7"/>
      <c r="Z156" s="7"/>
      <c r="AA156" s="7"/>
      <c r="AB156" s="7"/>
      <c r="AC156" s="7"/>
      <c r="AD156" s="7"/>
      <c r="AE156" s="7"/>
      <c r="AF156" s="7"/>
      <c r="AG156" s="7"/>
      <c r="AH156" s="7"/>
      <c r="AI156" s="7"/>
      <c r="AJ156" s="7"/>
      <c r="AK156" s="7"/>
      <c r="AL156" s="7"/>
      <c r="AM156" s="7"/>
      <c r="AN156" s="8"/>
      <c r="AO156" s="8"/>
      <c r="AP156" s="2"/>
      <c r="AQ156" s="2"/>
      <c r="AR156" s="2"/>
      <c r="AS156" s="2"/>
      <c r="AT156" s="2"/>
      <c r="AU156" s="2"/>
      <c r="AV156" s="2"/>
      <c r="AW156" s="2"/>
      <c r="AX156" s="2"/>
      <c r="AY156" s="2"/>
      <c r="AZ156" s="2"/>
      <c r="BA156" s="2"/>
      <c r="BB156" s="2"/>
    </row>
    <row r="157" spans="1:54" customFormat="1" ht="14.4" collapsed="1">
      <c r="A157" s="36"/>
      <c r="B157" s="90"/>
      <c r="C157" s="90"/>
      <c r="D157" s="90"/>
      <c r="E157" s="91"/>
      <c r="F157" s="91"/>
      <c r="G157" s="91"/>
      <c r="H157" s="91"/>
      <c r="I157" s="91"/>
      <c r="J157" s="91"/>
      <c r="K157" s="91"/>
      <c r="L157" s="92"/>
      <c r="M157" s="92"/>
      <c r="N157" s="92"/>
      <c r="O157" s="92"/>
      <c r="P157" s="92"/>
      <c r="Q157" s="92"/>
      <c r="R157" s="92"/>
      <c r="S157" s="92"/>
      <c r="T157" s="92"/>
      <c r="U157" s="93"/>
      <c r="V157" s="93"/>
      <c r="W157" s="93"/>
      <c r="X157" s="93"/>
      <c r="Y157" s="93"/>
      <c r="Z157" s="93"/>
      <c r="AA157" s="93"/>
      <c r="AB157" s="93"/>
      <c r="AC157" s="93"/>
      <c r="AD157" s="7"/>
      <c r="AE157" s="7"/>
      <c r="AF157" s="7"/>
      <c r="AG157" s="7"/>
      <c r="AH157" s="7"/>
      <c r="AI157" s="7"/>
      <c r="AJ157" s="7"/>
      <c r="AK157" s="7"/>
    </row>
    <row r="158" spans="1:54" customFormat="1" ht="15" customHeight="1">
      <c r="A158" s="98"/>
      <c r="B158" s="13" t="s">
        <v>2</v>
      </c>
      <c r="C158" s="98"/>
      <c r="D158" s="98"/>
      <c r="E158" s="179" t="s">
        <v>109</v>
      </c>
      <c r="F158" s="180"/>
      <c r="G158" s="180"/>
      <c r="H158" s="180"/>
      <c r="I158" s="180"/>
      <c r="J158" s="180"/>
      <c r="K158" s="180"/>
      <c r="L158" s="180"/>
      <c r="M158" s="180"/>
      <c r="N158" s="180"/>
      <c r="O158" s="180"/>
      <c r="P158" s="180"/>
      <c r="Q158" s="180"/>
      <c r="R158" s="180"/>
      <c r="S158" s="180"/>
      <c r="T158" s="180"/>
      <c r="U158" s="180"/>
      <c r="V158" s="180"/>
      <c r="W158" s="181"/>
      <c r="X158" s="93"/>
      <c r="Y158" s="93"/>
      <c r="Z158" s="93"/>
      <c r="AA158" s="93"/>
      <c r="AB158" s="93"/>
      <c r="AC158" s="93"/>
      <c r="AD158" s="7"/>
      <c r="AE158" s="7"/>
      <c r="AF158" s="7"/>
      <c r="AG158" s="7"/>
      <c r="AH158" s="7"/>
      <c r="AI158" s="7"/>
      <c r="AJ158" s="7"/>
      <c r="AK158" s="7"/>
    </row>
    <row r="159" spans="1:54" customFormat="1" ht="39.6">
      <c r="B159" s="15" t="s">
        <v>3</v>
      </c>
      <c r="C159" s="15"/>
      <c r="D159" s="15"/>
      <c r="E159" s="16" t="s">
        <v>4</v>
      </c>
      <c r="F159" s="16"/>
      <c r="G159" s="16" t="s">
        <v>0</v>
      </c>
      <c r="H159" s="16"/>
      <c r="I159" s="16" t="s">
        <v>73</v>
      </c>
      <c r="J159" s="16"/>
      <c r="K159" s="97" t="s">
        <v>79</v>
      </c>
      <c r="L159" s="97"/>
      <c r="M159" s="97" t="s">
        <v>80</v>
      </c>
      <c r="N159" s="97"/>
      <c r="O159" s="16" t="s">
        <v>81</v>
      </c>
      <c r="P159" s="16"/>
      <c r="Q159" s="16" t="s">
        <v>74</v>
      </c>
      <c r="R159" s="16"/>
      <c r="S159" s="16" t="s">
        <v>75</v>
      </c>
      <c r="T159" s="16"/>
      <c r="U159" s="16" t="s">
        <v>5</v>
      </c>
      <c r="V159" s="16"/>
      <c r="W159" s="16" t="s">
        <v>6</v>
      </c>
      <c r="X159" s="93"/>
      <c r="Y159" s="93"/>
      <c r="Z159" s="93"/>
      <c r="AA159" s="93"/>
      <c r="AB159" s="93"/>
      <c r="AC159" s="93"/>
      <c r="AD159" s="7"/>
      <c r="AE159" s="7"/>
      <c r="AF159" s="7"/>
      <c r="AG159" s="7"/>
      <c r="AH159" s="7"/>
      <c r="AI159" s="7"/>
      <c r="AJ159" s="7"/>
      <c r="AK159" s="7"/>
    </row>
    <row r="160" spans="1:54" customFormat="1" ht="14.4">
      <c r="B160" s="18" t="s">
        <v>100</v>
      </c>
      <c r="C160" s="19"/>
      <c r="D160" s="18"/>
      <c r="E160" s="75" t="e">
        <f>INDEX(#REF!,MATCH('PARR Market Index w Months'!$B9,#REF!,0),MATCH('PARR Market Index w Months'!E$2,#REF!,0))</f>
        <v>#REF!</v>
      </c>
      <c r="F160" s="62"/>
      <c r="G160" s="75" t="e">
        <f>INDEX(#REF!,MATCH('PARR Market Index w Months'!$B9,#REF!,0),MATCH('PARR Market Index w Months'!G$2,#REF!,0))</f>
        <v>#REF!</v>
      </c>
      <c r="H160" s="62"/>
      <c r="I160" s="75" t="e">
        <f>INDEX(#REF!,MATCH('PARR Market Index w Months'!$B9,#REF!,0),MATCH('PARR Market Index w Months'!I$2,#REF!,0))</f>
        <v>#REF!</v>
      </c>
      <c r="J160" s="75"/>
      <c r="K160" s="75" t="e">
        <f>INDEX(#REF!,MATCH('PARR Market Index w Months'!$B9,#REF!,0),MATCH('PARR Market Index w Months'!K$2,#REF!,0))</f>
        <v>#REF!</v>
      </c>
      <c r="L160" s="75"/>
      <c r="M160" s="75" t="e">
        <f>INDEX(#REF!,MATCH('PARR Market Index w Months'!$B9,#REF!,0),MATCH('PARR Market Index w Months'!M$2,#REF!,0))</f>
        <v>#REF!</v>
      </c>
      <c r="N160" s="75"/>
      <c r="O160" s="75" t="e">
        <f>INDEX(#REF!,MATCH('PARR Market Index w Months'!$B9,#REF!,0),MATCH('PARR Market Index w Months'!O$2,#REF!,0))</f>
        <v>#REF!</v>
      </c>
      <c r="P160" s="75"/>
      <c r="Q160" s="75" t="e">
        <f>INDEX(#REF!,MATCH('PARR Market Index w Months'!$B9,#REF!,0),MATCH('PARR Market Index w Months'!Q$2,#REF!,0))</f>
        <v>#REF!</v>
      </c>
      <c r="R160" s="75"/>
      <c r="S160" s="75" t="e">
        <f>INDEX(#REF!,MATCH('PARR Market Index w Months'!$B9,#REF!,0),MATCH('PARR Market Index w Months'!S$2,#REF!,0))</f>
        <v>#REF!</v>
      </c>
      <c r="T160" s="62"/>
      <c r="U160" s="75" t="e">
        <f>INDEX(#REF!,MATCH('PARR Market Index w Months'!$B9,#REF!,0),MATCH('PARR Market Index w Months'!U$2,#REF!,0))</f>
        <v>#REF!</v>
      </c>
      <c r="V160" s="20"/>
      <c r="W160" s="75" t="e">
        <f>INDEX(#REF!,MATCH('PARR Market Index w Months'!$B9,#REF!,0),MATCH('PARR Market Index w Months'!W$2,#REF!,0))</f>
        <v>#REF!</v>
      </c>
      <c r="X160" s="93"/>
      <c r="Y160" s="93"/>
      <c r="Z160" s="93"/>
      <c r="AA160" s="93"/>
      <c r="AB160" s="93"/>
      <c r="AC160" s="93"/>
      <c r="AD160" s="7"/>
      <c r="AE160" s="7"/>
      <c r="AF160" s="7"/>
      <c r="AG160" s="7"/>
      <c r="AH160" s="7"/>
      <c r="AI160" s="7"/>
      <c r="AJ160" s="7"/>
      <c r="AK160" s="7"/>
    </row>
    <row r="161" spans="2:37" customFormat="1" ht="14.4">
      <c r="B161" s="18">
        <f>B10</f>
        <v>45809</v>
      </c>
      <c r="C161" s="19"/>
      <c r="D161" s="18">
        <f>D10</f>
        <v>45838</v>
      </c>
      <c r="E161" s="75" t="e">
        <f>INDEX(#REF!,MATCH('PARR Market Index w Months'!$D161,#REF!,0),MATCH('PARR Market Index w Months'!E$2,#REF!,0))</f>
        <v>#REF!</v>
      </c>
      <c r="F161" s="62"/>
      <c r="G161" s="75" t="e">
        <f>INDEX(#REF!,MATCH('PARR Market Index w Months'!$D161,#REF!,0),MATCH('PARR Market Index w Months'!G$2,#REF!,0))</f>
        <v>#REF!</v>
      </c>
      <c r="H161" s="62"/>
      <c r="I161" s="75" t="e">
        <f>INDEX(#REF!,MATCH('PARR Market Index w Months'!$D161,#REF!,0),MATCH('PARR Market Index w Months'!I$2,#REF!,0))</f>
        <v>#REF!</v>
      </c>
      <c r="J161" s="75"/>
      <c r="K161" s="75" t="e">
        <f>INDEX(#REF!,MATCH('PARR Market Index w Months'!$D161,#REF!,0),MATCH('PARR Market Index w Months'!K$2,#REF!,0))</f>
        <v>#REF!</v>
      </c>
      <c r="L161" s="75"/>
      <c r="M161" s="75" t="e">
        <f>INDEX(#REF!,MATCH('PARR Market Index w Months'!$D161,#REF!,0),MATCH('PARR Market Index w Months'!M$2,#REF!,0))</f>
        <v>#REF!</v>
      </c>
      <c r="N161" s="75"/>
      <c r="O161" s="75" t="e">
        <f>INDEX(#REF!,MATCH('PARR Market Index w Months'!$D161,#REF!,0),MATCH('PARR Market Index w Months'!O$2,#REF!,0))</f>
        <v>#REF!</v>
      </c>
      <c r="P161" s="75"/>
      <c r="Q161" s="75" t="e">
        <f>INDEX(#REF!,MATCH('PARR Market Index w Months'!$D161,#REF!,0),MATCH('PARR Market Index w Months'!Q$2,#REF!,0))</f>
        <v>#REF!</v>
      </c>
      <c r="R161" s="75"/>
      <c r="S161" s="75" t="e">
        <f>INDEX(#REF!,MATCH('PARR Market Index w Months'!$D161,#REF!,0),MATCH('PARR Market Index w Months'!S$2,#REF!,0))</f>
        <v>#REF!</v>
      </c>
      <c r="T161" s="62"/>
      <c r="U161" s="75" t="e">
        <f>INDEX(#REF!,MATCH('PARR Market Index w Months'!$D161,#REF!,0),MATCH('PARR Market Index w Months'!U$2,#REF!,0))</f>
        <v>#REF!</v>
      </c>
      <c r="V161" s="20"/>
      <c r="W161" s="75" t="e">
        <f>INDEX(#REF!,MATCH('PARR Market Index w Months'!$D161,#REF!,0),MATCH('PARR Market Index w Months'!W$2,#REF!,0))</f>
        <v>#REF!</v>
      </c>
      <c r="X161" s="93"/>
      <c r="Y161" s="93"/>
      <c r="Z161" s="93"/>
      <c r="AA161" s="93"/>
      <c r="AB161" s="93"/>
      <c r="AC161" s="93"/>
      <c r="AD161" s="7"/>
      <c r="AE161" s="7"/>
      <c r="AF161" s="7"/>
      <c r="AG161" s="7"/>
      <c r="AH161" s="7"/>
      <c r="AI161" s="7"/>
      <c r="AJ161" s="7"/>
      <c r="AK161" s="7"/>
    </row>
    <row r="162" spans="2:37" customFormat="1" ht="14.4">
      <c r="B162" s="27">
        <f>B11</f>
        <v>45778</v>
      </c>
      <c r="C162" s="28"/>
      <c r="D162" s="27">
        <f>D11</f>
        <v>45808</v>
      </c>
      <c r="E162" s="72" t="e">
        <f>INDEX(#REF!,MATCH('PARR Market Index w Months'!$D162,#REF!,0),MATCH('PARR Market Index w Months'!E$2,#REF!,0))</f>
        <v>#REF!</v>
      </c>
      <c r="F162" s="64"/>
      <c r="G162" s="72" t="e">
        <f>INDEX(#REF!,MATCH('PARR Market Index w Months'!$D162,#REF!,0),MATCH('PARR Market Index w Months'!G$2,#REF!,0))</f>
        <v>#REF!</v>
      </c>
      <c r="H162" s="64"/>
      <c r="I162" s="72" t="e">
        <f>INDEX(#REF!,MATCH('PARR Market Index w Months'!$D162,#REF!,0),MATCH('PARR Market Index w Months'!I$2,#REF!,0))</f>
        <v>#REF!</v>
      </c>
      <c r="J162" s="72"/>
      <c r="K162" s="72" t="e">
        <f>INDEX(#REF!,MATCH('PARR Market Index w Months'!$D162,#REF!,0),MATCH('PARR Market Index w Months'!K$2,#REF!,0))</f>
        <v>#REF!</v>
      </c>
      <c r="L162" s="72"/>
      <c r="M162" s="72" t="e">
        <f>INDEX(#REF!,MATCH('PARR Market Index w Months'!$D162,#REF!,0),MATCH('PARR Market Index w Months'!M$2,#REF!,0))</f>
        <v>#REF!</v>
      </c>
      <c r="N162" s="72"/>
      <c r="O162" s="72" t="e">
        <f>INDEX(#REF!,MATCH('PARR Market Index w Months'!$D162,#REF!,0),MATCH('PARR Market Index w Months'!O$2,#REF!,0))</f>
        <v>#REF!</v>
      </c>
      <c r="P162" s="72"/>
      <c r="Q162" s="72" t="e">
        <f>INDEX(#REF!,MATCH('PARR Market Index w Months'!$D162,#REF!,0),MATCH('PARR Market Index w Months'!Q$2,#REF!,0))</f>
        <v>#REF!</v>
      </c>
      <c r="R162" s="72"/>
      <c r="S162" s="72" t="e">
        <f>INDEX(#REF!,MATCH('PARR Market Index w Months'!$D162,#REF!,0),MATCH('PARR Market Index w Months'!S$2,#REF!,0))</f>
        <v>#REF!</v>
      </c>
      <c r="T162" s="64"/>
      <c r="U162" s="72" t="e">
        <f>INDEX(#REF!,MATCH('PARR Market Index w Months'!$D162,#REF!,0),MATCH('PARR Market Index w Months'!U$2,#REF!,0))</f>
        <v>#REF!</v>
      </c>
      <c r="V162" s="29"/>
      <c r="W162" s="72" t="e">
        <f>INDEX(#REF!,MATCH('PARR Market Index w Months'!$D162,#REF!,0),MATCH('PARR Market Index w Months'!W$2,#REF!,0))</f>
        <v>#REF!</v>
      </c>
      <c r="X162" s="93"/>
      <c r="Y162" s="93"/>
      <c r="Z162" s="93"/>
      <c r="AA162" s="93"/>
      <c r="AB162" s="93"/>
      <c r="AC162" s="93"/>
      <c r="AD162" s="7"/>
      <c r="AE162" s="7"/>
      <c r="AF162" s="7"/>
      <c r="AG162" s="7"/>
      <c r="AH162" s="7"/>
      <c r="AI162" s="7"/>
      <c r="AJ162" s="7"/>
      <c r="AK162" s="7"/>
    </row>
    <row r="163" spans="2:37" customFormat="1" ht="14.4">
      <c r="B163" s="21">
        <f>B12</f>
        <v>45748</v>
      </c>
      <c r="C163" s="22"/>
      <c r="D163" s="21">
        <f>D12</f>
        <v>45777</v>
      </c>
      <c r="E163" s="79" t="e">
        <f>INDEX(#REF!,MATCH('PARR Market Index w Months'!$D163,#REF!,0),MATCH('PARR Market Index w Months'!E$2,#REF!,0))</f>
        <v>#REF!</v>
      </c>
      <c r="F163" s="63"/>
      <c r="G163" s="79" t="e">
        <f>INDEX(#REF!,MATCH('PARR Market Index w Months'!$D163,#REF!,0),MATCH('PARR Market Index w Months'!G$2,#REF!,0))</f>
        <v>#REF!</v>
      </c>
      <c r="H163" s="63"/>
      <c r="I163" s="79" t="e">
        <f>INDEX(#REF!,MATCH('PARR Market Index w Months'!$D163,#REF!,0),MATCH('PARR Market Index w Months'!I$2,#REF!,0))</f>
        <v>#REF!</v>
      </c>
      <c r="J163" s="79"/>
      <c r="K163" s="79" t="e">
        <f>INDEX(#REF!,MATCH('PARR Market Index w Months'!$D163,#REF!,0),MATCH('PARR Market Index w Months'!K$2,#REF!,0))</f>
        <v>#REF!</v>
      </c>
      <c r="L163" s="79"/>
      <c r="M163" s="79" t="e">
        <f>INDEX(#REF!,MATCH('PARR Market Index w Months'!$D163,#REF!,0),MATCH('PARR Market Index w Months'!M$2,#REF!,0))</f>
        <v>#REF!</v>
      </c>
      <c r="N163" s="79"/>
      <c r="O163" s="79" t="e">
        <f>INDEX(#REF!,MATCH('PARR Market Index w Months'!$D163,#REF!,0),MATCH('PARR Market Index w Months'!O$2,#REF!,0))</f>
        <v>#REF!</v>
      </c>
      <c r="P163" s="79"/>
      <c r="Q163" s="79" t="e">
        <f>INDEX(#REF!,MATCH('PARR Market Index w Months'!$D163,#REF!,0),MATCH('PARR Market Index w Months'!Q$2,#REF!,0))</f>
        <v>#REF!</v>
      </c>
      <c r="R163" s="79"/>
      <c r="S163" s="79" t="e">
        <f>INDEX(#REF!,MATCH('PARR Market Index w Months'!$D163,#REF!,0),MATCH('PARR Market Index w Months'!S$2,#REF!,0))</f>
        <v>#REF!</v>
      </c>
      <c r="T163" s="63"/>
      <c r="U163" s="79" t="e">
        <f>INDEX(#REF!,MATCH('PARR Market Index w Months'!$D163,#REF!,0),MATCH('PARR Market Index w Months'!U$2,#REF!,0))</f>
        <v>#REF!</v>
      </c>
      <c r="V163" s="23"/>
      <c r="W163" s="79" t="e">
        <f>INDEX(#REF!,MATCH('PARR Market Index w Months'!$D163,#REF!,0),MATCH('PARR Market Index w Months'!W$2,#REF!,0))</f>
        <v>#REF!</v>
      </c>
      <c r="X163" s="93"/>
      <c r="Y163" s="93"/>
      <c r="Z163" s="93"/>
      <c r="AA163" s="93"/>
      <c r="AB163" s="93"/>
      <c r="AC163" s="93"/>
      <c r="AD163" s="7"/>
      <c r="AE163" s="7"/>
      <c r="AF163" s="7"/>
      <c r="AG163" s="7"/>
      <c r="AH163" s="7"/>
      <c r="AI163" s="7"/>
      <c r="AJ163" s="7"/>
      <c r="AK163" s="7"/>
    </row>
    <row r="164" spans="2:37" customFormat="1" ht="14.4">
      <c r="B164" s="18" t="s">
        <v>99</v>
      </c>
      <c r="C164" s="19"/>
      <c r="D164" s="18"/>
      <c r="E164" s="75" t="e">
        <f>INDEX(#REF!,MATCH('PARR Market Index w Months'!$B13,#REF!,0),MATCH('PARR Market Index w Months'!E$2,#REF!,0))</f>
        <v>#REF!</v>
      </c>
      <c r="F164" s="62"/>
      <c r="G164" s="75" t="e">
        <f>INDEX(#REF!,MATCH('PARR Market Index w Months'!$B13,#REF!,0),MATCH('PARR Market Index w Months'!G$2,#REF!,0))</f>
        <v>#REF!</v>
      </c>
      <c r="H164" s="62"/>
      <c r="I164" s="75" t="e">
        <f>INDEX(#REF!,MATCH('PARR Market Index w Months'!$B13,#REF!,0),MATCH('PARR Market Index w Months'!I$2,#REF!,0))</f>
        <v>#REF!</v>
      </c>
      <c r="J164" s="75"/>
      <c r="K164" s="75" t="e">
        <f>INDEX(#REF!,MATCH('PARR Market Index w Months'!$B13,#REF!,0),MATCH('PARR Market Index w Months'!K$2,#REF!,0))</f>
        <v>#REF!</v>
      </c>
      <c r="L164" s="75"/>
      <c r="M164" s="75" t="e">
        <f>INDEX(#REF!,MATCH('PARR Market Index w Months'!$B13,#REF!,0),MATCH('PARR Market Index w Months'!M$2,#REF!,0))</f>
        <v>#REF!</v>
      </c>
      <c r="N164" s="75"/>
      <c r="O164" s="75" t="e">
        <f>INDEX(#REF!,MATCH('PARR Market Index w Months'!$B13,#REF!,0),MATCH('PARR Market Index w Months'!O$2,#REF!,0))</f>
        <v>#REF!</v>
      </c>
      <c r="P164" s="75"/>
      <c r="Q164" s="75" t="e">
        <f>INDEX(#REF!,MATCH('PARR Market Index w Months'!$B13,#REF!,0),MATCH('PARR Market Index w Months'!Q$2,#REF!,0))</f>
        <v>#REF!</v>
      </c>
      <c r="R164" s="75"/>
      <c r="S164" s="75" t="e">
        <f>INDEX(#REF!,MATCH('PARR Market Index w Months'!$B13,#REF!,0),MATCH('PARR Market Index w Months'!S$2,#REF!,0))</f>
        <v>#REF!</v>
      </c>
      <c r="T164" s="62"/>
      <c r="U164" s="75" t="e">
        <f>INDEX(#REF!,MATCH('PARR Market Index w Months'!$B13,#REF!,0),MATCH('PARR Market Index w Months'!U$2,#REF!,0))</f>
        <v>#REF!</v>
      </c>
      <c r="V164" s="20"/>
      <c r="W164" s="75" t="e">
        <f>INDEX(#REF!,MATCH('PARR Market Index w Months'!$B13,#REF!,0),MATCH('PARR Market Index w Months'!W$2,#REF!,0))</f>
        <v>#REF!</v>
      </c>
      <c r="X164" s="93"/>
      <c r="Y164" s="93"/>
      <c r="Z164" s="93"/>
      <c r="AA164" s="93"/>
      <c r="AB164" s="93"/>
      <c r="AC164" s="93"/>
      <c r="AD164" s="7"/>
      <c r="AE164" s="7"/>
      <c r="AF164" s="7"/>
      <c r="AG164" s="7"/>
      <c r="AH164" s="7"/>
      <c r="AI164" s="7"/>
      <c r="AJ164" s="7"/>
      <c r="AK164" s="7"/>
    </row>
    <row r="165" spans="2:37" customFormat="1" ht="14.4" hidden="1" outlineLevel="1">
      <c r="B165" s="18">
        <f>B14</f>
        <v>45717</v>
      </c>
      <c r="C165" s="19"/>
      <c r="D165" s="18">
        <f>D14</f>
        <v>45747</v>
      </c>
      <c r="E165" s="75" t="e">
        <f>INDEX(#REF!,MATCH('PARR Market Index w Months'!$D165,#REF!,0),MATCH('PARR Market Index w Months'!E$2,#REF!,0))</f>
        <v>#REF!</v>
      </c>
      <c r="F165" s="62"/>
      <c r="G165" s="75" t="e">
        <f>INDEX(#REF!,MATCH('PARR Market Index w Months'!$D165,#REF!,0),MATCH('PARR Market Index w Months'!G$2,#REF!,0))</f>
        <v>#REF!</v>
      </c>
      <c r="H165" s="62"/>
      <c r="I165" s="75" t="e">
        <f>INDEX(#REF!,MATCH('PARR Market Index w Months'!$D165,#REF!,0),MATCH('PARR Market Index w Months'!I$2,#REF!,0))</f>
        <v>#REF!</v>
      </c>
      <c r="J165" s="75"/>
      <c r="K165" s="75" t="e">
        <f>INDEX(#REF!,MATCH('PARR Market Index w Months'!$D165,#REF!,0),MATCH('PARR Market Index w Months'!K$2,#REF!,0))</f>
        <v>#REF!</v>
      </c>
      <c r="L165" s="75"/>
      <c r="M165" s="75" t="e">
        <f>INDEX(#REF!,MATCH('PARR Market Index w Months'!$D165,#REF!,0),MATCH('PARR Market Index w Months'!M$2,#REF!,0))</f>
        <v>#REF!</v>
      </c>
      <c r="N165" s="75"/>
      <c r="O165" s="75" t="e">
        <f>INDEX(#REF!,MATCH('PARR Market Index w Months'!$D165,#REF!,0),MATCH('PARR Market Index w Months'!O$2,#REF!,0))</f>
        <v>#REF!</v>
      </c>
      <c r="P165" s="75"/>
      <c r="Q165" s="75" t="e">
        <f>INDEX(#REF!,MATCH('PARR Market Index w Months'!$D165,#REF!,0),MATCH('PARR Market Index w Months'!Q$2,#REF!,0))</f>
        <v>#REF!</v>
      </c>
      <c r="R165" s="75"/>
      <c r="S165" s="75" t="e">
        <f>INDEX(#REF!,MATCH('PARR Market Index w Months'!$D165,#REF!,0),MATCH('PARR Market Index w Months'!S$2,#REF!,0))</f>
        <v>#REF!</v>
      </c>
      <c r="T165" s="62"/>
      <c r="U165" s="75" t="e">
        <f>INDEX(#REF!,MATCH('PARR Market Index w Months'!$D165,#REF!,0),MATCH('PARR Market Index w Months'!U$2,#REF!,0))</f>
        <v>#REF!</v>
      </c>
      <c r="V165" s="20"/>
      <c r="W165" s="75" t="e">
        <f>INDEX(#REF!,MATCH('PARR Market Index w Months'!$D165,#REF!,0),MATCH('PARR Market Index w Months'!W$2,#REF!,0))</f>
        <v>#REF!</v>
      </c>
      <c r="X165" s="93"/>
      <c r="Y165" s="93"/>
      <c r="Z165" s="93"/>
      <c r="AA165" s="93"/>
      <c r="AB165" s="93"/>
      <c r="AC165" s="93"/>
      <c r="AD165" s="7"/>
      <c r="AE165" s="7"/>
      <c r="AF165" s="7"/>
      <c r="AG165" s="7"/>
      <c r="AH165" s="7"/>
      <c r="AI165" s="7"/>
      <c r="AJ165" s="7"/>
      <c r="AK165" s="7"/>
    </row>
    <row r="166" spans="2:37" customFormat="1" ht="14.4" hidden="1" outlineLevel="1">
      <c r="B166" s="27">
        <f>B15</f>
        <v>45689</v>
      </c>
      <c r="C166" s="28"/>
      <c r="D166" s="27">
        <f>D15</f>
        <v>45716</v>
      </c>
      <c r="E166" s="72" t="e">
        <f>INDEX(#REF!,MATCH('PARR Market Index w Months'!$D166,#REF!,0),MATCH('PARR Market Index w Months'!E$2,#REF!,0))</f>
        <v>#REF!</v>
      </c>
      <c r="F166" s="64"/>
      <c r="G166" s="72" t="e">
        <f>INDEX(#REF!,MATCH('PARR Market Index w Months'!$D166,#REF!,0),MATCH('PARR Market Index w Months'!G$2,#REF!,0))</f>
        <v>#REF!</v>
      </c>
      <c r="H166" s="64"/>
      <c r="I166" s="72" t="e">
        <f>INDEX(#REF!,MATCH('PARR Market Index w Months'!$D166,#REF!,0),MATCH('PARR Market Index w Months'!I$2,#REF!,0))</f>
        <v>#REF!</v>
      </c>
      <c r="J166" s="72"/>
      <c r="K166" s="72" t="e">
        <f>INDEX(#REF!,MATCH('PARR Market Index w Months'!$D166,#REF!,0),MATCH('PARR Market Index w Months'!K$2,#REF!,0))</f>
        <v>#REF!</v>
      </c>
      <c r="L166" s="72"/>
      <c r="M166" s="72" t="e">
        <f>INDEX(#REF!,MATCH('PARR Market Index w Months'!$D166,#REF!,0),MATCH('PARR Market Index w Months'!M$2,#REF!,0))</f>
        <v>#REF!</v>
      </c>
      <c r="N166" s="72"/>
      <c r="O166" s="72" t="e">
        <f>INDEX(#REF!,MATCH('PARR Market Index w Months'!$D166,#REF!,0),MATCH('PARR Market Index w Months'!O$2,#REF!,0))</f>
        <v>#REF!</v>
      </c>
      <c r="P166" s="72"/>
      <c r="Q166" s="72" t="e">
        <f>INDEX(#REF!,MATCH('PARR Market Index w Months'!$D166,#REF!,0),MATCH('PARR Market Index w Months'!Q$2,#REF!,0))</f>
        <v>#REF!</v>
      </c>
      <c r="R166" s="72"/>
      <c r="S166" s="72" t="e">
        <f>INDEX(#REF!,MATCH('PARR Market Index w Months'!$D166,#REF!,0),MATCH('PARR Market Index w Months'!S$2,#REF!,0))</f>
        <v>#REF!</v>
      </c>
      <c r="T166" s="64"/>
      <c r="U166" s="72" t="e">
        <f>INDEX(#REF!,MATCH('PARR Market Index w Months'!$D166,#REF!,0),MATCH('PARR Market Index w Months'!U$2,#REF!,0))</f>
        <v>#REF!</v>
      </c>
      <c r="V166" s="29"/>
      <c r="W166" s="72" t="e">
        <f>INDEX(#REF!,MATCH('PARR Market Index w Months'!$D166,#REF!,0),MATCH('PARR Market Index w Months'!W$2,#REF!,0))</f>
        <v>#REF!</v>
      </c>
      <c r="X166" s="93"/>
      <c r="Y166" s="93"/>
      <c r="Z166" s="93"/>
      <c r="AA166" s="93"/>
      <c r="AB166" s="93"/>
      <c r="AC166" s="93"/>
      <c r="AD166" s="7"/>
      <c r="AE166" s="7"/>
      <c r="AF166" s="7"/>
      <c r="AG166" s="7"/>
      <c r="AH166" s="7"/>
      <c r="AI166" s="7"/>
      <c r="AJ166" s="7"/>
      <c r="AK166" s="7"/>
    </row>
    <row r="167" spans="2:37" customFormat="1" ht="14.4" hidden="1" outlineLevel="1">
      <c r="B167" s="21">
        <f>B16</f>
        <v>45658</v>
      </c>
      <c r="C167" s="22"/>
      <c r="D167" s="21">
        <f>D16</f>
        <v>45688</v>
      </c>
      <c r="E167" s="79" t="e">
        <f>INDEX(#REF!,MATCH('PARR Market Index w Months'!$D167,#REF!,0),MATCH('PARR Market Index w Months'!E$2,#REF!,0))</f>
        <v>#REF!</v>
      </c>
      <c r="F167" s="63"/>
      <c r="G167" s="79" t="e">
        <f>INDEX(#REF!,MATCH('PARR Market Index w Months'!$D167,#REF!,0),MATCH('PARR Market Index w Months'!G$2,#REF!,0))</f>
        <v>#REF!</v>
      </c>
      <c r="H167" s="63"/>
      <c r="I167" s="79" t="e">
        <f>INDEX(#REF!,MATCH('PARR Market Index w Months'!$D167,#REF!,0),MATCH('PARR Market Index w Months'!I$2,#REF!,0))</f>
        <v>#REF!</v>
      </c>
      <c r="J167" s="79"/>
      <c r="K167" s="79" t="e">
        <f>INDEX(#REF!,MATCH('PARR Market Index w Months'!$D167,#REF!,0),MATCH('PARR Market Index w Months'!K$2,#REF!,0))</f>
        <v>#REF!</v>
      </c>
      <c r="L167" s="79"/>
      <c r="M167" s="79" t="e">
        <f>INDEX(#REF!,MATCH('PARR Market Index w Months'!$D167,#REF!,0),MATCH('PARR Market Index w Months'!M$2,#REF!,0))</f>
        <v>#REF!</v>
      </c>
      <c r="N167" s="79"/>
      <c r="O167" s="79" t="e">
        <f>INDEX(#REF!,MATCH('PARR Market Index w Months'!$D167,#REF!,0),MATCH('PARR Market Index w Months'!O$2,#REF!,0))</f>
        <v>#REF!</v>
      </c>
      <c r="P167" s="79"/>
      <c r="Q167" s="79" t="e">
        <f>INDEX(#REF!,MATCH('PARR Market Index w Months'!$D167,#REF!,0),MATCH('PARR Market Index w Months'!Q$2,#REF!,0))</f>
        <v>#REF!</v>
      </c>
      <c r="R167" s="79"/>
      <c r="S167" s="79" t="e">
        <f>INDEX(#REF!,MATCH('PARR Market Index w Months'!$D167,#REF!,0),MATCH('PARR Market Index w Months'!S$2,#REF!,0))</f>
        <v>#REF!</v>
      </c>
      <c r="T167" s="63"/>
      <c r="U167" s="79" t="e">
        <f>INDEX(#REF!,MATCH('PARR Market Index w Months'!$D167,#REF!,0),MATCH('PARR Market Index w Months'!U$2,#REF!,0))</f>
        <v>#REF!</v>
      </c>
      <c r="V167" s="23"/>
      <c r="W167" s="79" t="e">
        <f>INDEX(#REF!,MATCH('PARR Market Index w Months'!$D167,#REF!,0),MATCH('PARR Market Index w Months'!W$2,#REF!,0))</f>
        <v>#REF!</v>
      </c>
      <c r="X167" s="93"/>
      <c r="Y167" s="93"/>
      <c r="Z167" s="93"/>
      <c r="AA167" s="93"/>
      <c r="AB167" s="93"/>
      <c r="AC167" s="93"/>
      <c r="AD167" s="7"/>
      <c r="AE167" s="7"/>
      <c r="AF167" s="7"/>
      <c r="AG167" s="7"/>
      <c r="AH167" s="7"/>
      <c r="AI167" s="7"/>
      <c r="AJ167" s="7"/>
      <c r="AK167" s="7"/>
    </row>
    <row r="168" spans="2:37" customFormat="1" ht="14.4" collapsed="1">
      <c r="B168" s="21" t="s">
        <v>97</v>
      </c>
      <c r="C168" s="22"/>
      <c r="D168" s="21"/>
      <c r="E168" s="79" t="e">
        <f>INDEX(#REF!,MATCH('PARR Market Index w Months'!$B17,#REF!,0),MATCH('PARR Market Index w Months'!E$2,#REF!,0))</f>
        <v>#REF!</v>
      </c>
      <c r="F168" s="63"/>
      <c r="G168" s="79" t="e">
        <f>INDEX(#REF!,MATCH('PARR Market Index w Months'!$B17,#REF!,0),MATCH('PARR Market Index w Months'!G$2,#REF!,0))</f>
        <v>#REF!</v>
      </c>
      <c r="H168" s="63"/>
      <c r="I168" s="79" t="e">
        <f>INDEX(#REF!,MATCH('PARR Market Index w Months'!$B17,#REF!,0),MATCH('PARR Market Index w Months'!I$2,#REF!,0))</f>
        <v>#REF!</v>
      </c>
      <c r="J168" s="79"/>
      <c r="K168" s="79" t="e">
        <f>INDEX(#REF!,MATCH('PARR Market Index w Months'!$B17,#REF!,0),MATCH('PARR Market Index w Months'!K$2,#REF!,0))</f>
        <v>#REF!</v>
      </c>
      <c r="L168" s="79"/>
      <c r="M168" s="79" t="e">
        <f>INDEX(#REF!,MATCH('PARR Market Index w Months'!$B17,#REF!,0),MATCH('PARR Market Index w Months'!M$2,#REF!,0))</f>
        <v>#REF!</v>
      </c>
      <c r="N168" s="79"/>
      <c r="O168" s="79" t="e">
        <f>INDEX(#REF!,MATCH('PARR Market Index w Months'!$B17,#REF!,0),MATCH('PARR Market Index w Months'!O$2,#REF!,0))</f>
        <v>#REF!</v>
      </c>
      <c r="P168" s="79"/>
      <c r="Q168" s="79" t="e">
        <f>INDEX(#REF!,MATCH('PARR Market Index w Months'!$B17,#REF!,0),MATCH('PARR Market Index w Months'!Q$2,#REF!,0))</f>
        <v>#REF!</v>
      </c>
      <c r="R168" s="79"/>
      <c r="S168" s="79" t="e">
        <f>INDEX(#REF!,MATCH('PARR Market Index w Months'!$B17,#REF!,0),MATCH('PARR Market Index w Months'!S$2,#REF!,0))</f>
        <v>#REF!</v>
      </c>
      <c r="T168" s="63"/>
      <c r="U168" s="79" t="e">
        <f>INDEX(#REF!,MATCH('PARR Market Index w Months'!$B17,#REF!,0),MATCH('PARR Market Index w Months'!U$2,#REF!,0))</f>
        <v>#REF!</v>
      </c>
      <c r="V168" s="23"/>
      <c r="W168" s="79" t="e">
        <f>INDEX(#REF!,MATCH('PARR Market Index w Months'!$B17,#REF!,0),MATCH('PARR Market Index w Months'!W$2,#REF!,0))</f>
        <v>#REF!</v>
      </c>
      <c r="X168" s="93"/>
      <c r="Y168" s="93"/>
      <c r="Z168" s="93"/>
      <c r="AA168" s="93"/>
      <c r="AB168" s="93"/>
      <c r="AC168" s="93"/>
      <c r="AD168" s="7"/>
      <c r="AE168" s="7"/>
      <c r="AF168" s="7"/>
      <c r="AG168" s="7"/>
      <c r="AH168" s="7"/>
      <c r="AI168" s="7"/>
      <c r="AJ168" s="7"/>
      <c r="AK168" s="7"/>
    </row>
    <row r="169" spans="2:37" customFormat="1" ht="14.4">
      <c r="B169" s="96">
        <v>2024</v>
      </c>
      <c r="C169" s="24"/>
      <c r="D169" s="24"/>
      <c r="E169" s="78" t="e">
        <f>INDEX(#REF!,MATCH('PARR Market Index w Months'!$B18,#REF!,0),MATCH('PARR Market Index w Months'!E$2,#REF!,0))</f>
        <v>#REF!</v>
      </c>
      <c r="F169" s="26"/>
      <c r="G169" s="78" t="e">
        <f>INDEX(#REF!,MATCH('PARR Market Index w Months'!$B18,#REF!,0),MATCH('PARR Market Index w Months'!G$2,#REF!,0))</f>
        <v>#REF!</v>
      </c>
      <c r="H169" s="26"/>
      <c r="I169" s="78" t="e">
        <f>INDEX(#REF!,MATCH('PARR Market Index w Months'!$B18,#REF!,0),MATCH('PARR Market Index w Months'!I$2,#REF!,0))</f>
        <v>#REF!</v>
      </c>
      <c r="J169" s="26"/>
      <c r="K169" s="78" t="e">
        <f>INDEX(#REF!,MATCH('PARR Market Index w Months'!$B18,#REF!,0),MATCH('PARR Market Index w Months'!K$2,#REF!,0))</f>
        <v>#REF!</v>
      </c>
      <c r="L169" s="78"/>
      <c r="M169" s="78" t="e">
        <f>INDEX(#REF!,MATCH('PARR Market Index w Months'!$B18,#REF!,0),MATCH('PARR Market Index w Months'!M$2,#REF!,0))</f>
        <v>#REF!</v>
      </c>
      <c r="N169" s="78"/>
      <c r="O169" s="78" t="e">
        <f>INDEX(#REF!,MATCH('PARR Market Index w Months'!$B18,#REF!,0),MATCH('PARR Market Index w Months'!O$2,#REF!,0))</f>
        <v>#REF!</v>
      </c>
      <c r="P169" s="78"/>
      <c r="Q169" s="78" t="e">
        <f>INDEX(#REF!,MATCH('PARR Market Index w Months'!$B18,#REF!,0),MATCH('PARR Market Index w Months'!Q$2,#REF!,0))</f>
        <v>#REF!</v>
      </c>
      <c r="R169" s="78"/>
      <c r="S169" s="78" t="e">
        <f>INDEX(#REF!,MATCH('PARR Market Index w Months'!$B18,#REF!,0),MATCH('PARR Market Index w Months'!S$2,#REF!,0))</f>
        <v>#REF!</v>
      </c>
      <c r="T169" s="26"/>
      <c r="U169" s="78" t="e">
        <f>INDEX(#REF!,MATCH('PARR Market Index w Months'!$B18,#REF!,0),MATCH('PARR Market Index w Months'!U$2,#REF!,0))</f>
        <v>#REF!</v>
      </c>
      <c r="V169" s="25"/>
      <c r="W169" s="78" t="e">
        <f>INDEX(#REF!,MATCH('PARR Market Index w Months'!$B18,#REF!,0),MATCH('PARR Market Index w Months'!W$2,#REF!,0))</f>
        <v>#REF!</v>
      </c>
      <c r="X169" s="93"/>
      <c r="Y169" s="93"/>
      <c r="Z169" s="93"/>
      <c r="AA169" s="93"/>
      <c r="AB169" s="93"/>
      <c r="AC169" s="93"/>
      <c r="AD169" s="7"/>
      <c r="AE169" s="7"/>
      <c r="AF169" s="7"/>
      <c r="AG169" s="7"/>
      <c r="AH169" s="7"/>
      <c r="AI169" s="7"/>
      <c r="AJ169" s="7"/>
      <c r="AK169" s="7"/>
    </row>
    <row r="170" spans="2:37" customFormat="1" ht="14.4" hidden="1" outlineLevel="1">
      <c r="B170" s="18">
        <f>B19</f>
        <v>45627</v>
      </c>
      <c r="C170" s="19"/>
      <c r="D170" s="18">
        <f>D19</f>
        <v>45657</v>
      </c>
      <c r="E170" s="75" t="e">
        <f>INDEX(#REF!,MATCH('PARR Market Index w Months'!$D170,#REF!,0),MATCH('PARR Market Index w Months'!E$2,#REF!,0))</f>
        <v>#REF!</v>
      </c>
      <c r="F170" s="62"/>
      <c r="G170" s="75" t="e">
        <f>INDEX(#REF!,MATCH('PARR Market Index w Months'!$D170,#REF!,0),MATCH('PARR Market Index w Months'!G$2,#REF!,0))</f>
        <v>#REF!</v>
      </c>
      <c r="H170" s="62"/>
      <c r="I170" s="75" t="e">
        <f>INDEX(#REF!,MATCH('PARR Market Index w Months'!$D170,#REF!,0),MATCH('PARR Market Index w Months'!I$2,#REF!,0))</f>
        <v>#REF!</v>
      </c>
      <c r="J170" s="75"/>
      <c r="K170" s="75" t="e">
        <f>INDEX(#REF!,MATCH('PARR Market Index w Months'!$D170,#REF!,0),MATCH('PARR Market Index w Months'!K$2,#REF!,0))</f>
        <v>#REF!</v>
      </c>
      <c r="L170" s="75"/>
      <c r="M170" s="75" t="e">
        <f>INDEX(#REF!,MATCH('PARR Market Index w Months'!$D170,#REF!,0),MATCH('PARR Market Index w Months'!M$2,#REF!,0))</f>
        <v>#REF!</v>
      </c>
      <c r="N170" s="75"/>
      <c r="O170" s="75" t="e">
        <f>INDEX(#REF!,MATCH('PARR Market Index w Months'!$D170,#REF!,0),MATCH('PARR Market Index w Months'!O$2,#REF!,0))</f>
        <v>#REF!</v>
      </c>
      <c r="P170" s="75"/>
      <c r="Q170" s="75" t="e">
        <f>INDEX(#REF!,MATCH('PARR Market Index w Months'!$D170,#REF!,0),MATCH('PARR Market Index w Months'!Q$2,#REF!,0))</f>
        <v>#REF!</v>
      </c>
      <c r="R170" s="75"/>
      <c r="S170" s="75" t="e">
        <f>INDEX(#REF!,MATCH('PARR Market Index w Months'!$D170,#REF!,0),MATCH('PARR Market Index w Months'!S$2,#REF!,0))</f>
        <v>#REF!</v>
      </c>
      <c r="T170" s="62"/>
      <c r="U170" s="75" t="e">
        <f>INDEX(#REF!,MATCH('PARR Market Index w Months'!$D170,#REF!,0),MATCH('PARR Market Index w Months'!U$2,#REF!,0))</f>
        <v>#REF!</v>
      </c>
      <c r="V170" s="20"/>
      <c r="W170" s="75" t="e">
        <f>INDEX(#REF!,MATCH('PARR Market Index w Months'!$D170,#REF!,0),MATCH('PARR Market Index w Months'!W$2,#REF!,0))</f>
        <v>#REF!</v>
      </c>
      <c r="X170" s="93"/>
      <c r="Y170" s="93"/>
      <c r="Z170" s="93"/>
      <c r="AA170" s="93"/>
      <c r="AB170" s="93"/>
      <c r="AC170" s="93"/>
      <c r="AD170" s="7"/>
      <c r="AE170" s="7"/>
      <c r="AF170" s="7"/>
      <c r="AG170" s="7"/>
      <c r="AH170" s="7"/>
      <c r="AI170" s="7"/>
      <c r="AJ170" s="7"/>
      <c r="AK170" s="7"/>
    </row>
    <row r="171" spans="2:37" customFormat="1" ht="14.4" hidden="1" outlineLevel="1">
      <c r="B171" s="27">
        <f>B20</f>
        <v>45597</v>
      </c>
      <c r="C171" s="28"/>
      <c r="D171" s="27">
        <f>D20</f>
        <v>45626</v>
      </c>
      <c r="E171" s="72" t="e">
        <f>INDEX(#REF!,MATCH('PARR Market Index w Months'!$D171,#REF!,0),MATCH('PARR Market Index w Months'!E$2,#REF!,0))</f>
        <v>#REF!</v>
      </c>
      <c r="F171" s="64"/>
      <c r="G171" s="72" t="e">
        <f>INDEX(#REF!,MATCH('PARR Market Index w Months'!$D171,#REF!,0),MATCH('PARR Market Index w Months'!G$2,#REF!,0))</f>
        <v>#REF!</v>
      </c>
      <c r="H171" s="64"/>
      <c r="I171" s="72" t="e">
        <f>INDEX(#REF!,MATCH('PARR Market Index w Months'!$D171,#REF!,0),MATCH('PARR Market Index w Months'!I$2,#REF!,0))</f>
        <v>#REF!</v>
      </c>
      <c r="J171" s="72"/>
      <c r="K171" s="72" t="e">
        <f>INDEX(#REF!,MATCH('PARR Market Index w Months'!$D171,#REF!,0),MATCH('PARR Market Index w Months'!K$2,#REF!,0))</f>
        <v>#REF!</v>
      </c>
      <c r="L171" s="72"/>
      <c r="M171" s="72" t="e">
        <f>INDEX(#REF!,MATCH('PARR Market Index w Months'!$D171,#REF!,0),MATCH('PARR Market Index w Months'!M$2,#REF!,0))</f>
        <v>#REF!</v>
      </c>
      <c r="N171" s="72"/>
      <c r="O171" s="72" t="e">
        <f>INDEX(#REF!,MATCH('PARR Market Index w Months'!$D171,#REF!,0),MATCH('PARR Market Index w Months'!O$2,#REF!,0))</f>
        <v>#REF!</v>
      </c>
      <c r="P171" s="72"/>
      <c r="Q171" s="72" t="e">
        <f>INDEX(#REF!,MATCH('PARR Market Index w Months'!$D171,#REF!,0),MATCH('PARR Market Index w Months'!Q$2,#REF!,0))</f>
        <v>#REF!</v>
      </c>
      <c r="R171" s="72"/>
      <c r="S171" s="72" t="e">
        <f>INDEX(#REF!,MATCH('PARR Market Index w Months'!$D171,#REF!,0),MATCH('PARR Market Index w Months'!S$2,#REF!,0))</f>
        <v>#REF!</v>
      </c>
      <c r="T171" s="64"/>
      <c r="U171" s="72" t="e">
        <f>INDEX(#REF!,MATCH('PARR Market Index w Months'!$D171,#REF!,0),MATCH('PARR Market Index w Months'!U$2,#REF!,0))</f>
        <v>#REF!</v>
      </c>
      <c r="V171" s="29"/>
      <c r="W171" s="72" t="e">
        <f>INDEX(#REF!,MATCH('PARR Market Index w Months'!$D171,#REF!,0),MATCH('PARR Market Index w Months'!W$2,#REF!,0))</f>
        <v>#REF!</v>
      </c>
      <c r="X171" s="93"/>
      <c r="Y171" s="93"/>
      <c r="Z171" s="93"/>
      <c r="AA171" s="93"/>
      <c r="AB171" s="93"/>
      <c r="AC171" s="93"/>
      <c r="AD171" s="7"/>
      <c r="AE171" s="7"/>
      <c r="AF171" s="7"/>
      <c r="AG171" s="7"/>
      <c r="AH171" s="7"/>
      <c r="AI171" s="7"/>
      <c r="AJ171" s="7"/>
      <c r="AK171" s="7"/>
    </row>
    <row r="172" spans="2:37" customFormat="1" ht="14.4" hidden="1" outlineLevel="1">
      <c r="B172" s="21">
        <f>B21</f>
        <v>45566</v>
      </c>
      <c r="C172" s="22"/>
      <c r="D172" s="21">
        <f>D21</f>
        <v>45596</v>
      </c>
      <c r="E172" s="79" t="e">
        <f>INDEX(#REF!,MATCH('PARR Market Index w Months'!$D172,#REF!,0),MATCH('PARR Market Index w Months'!E$2,#REF!,0))</f>
        <v>#REF!</v>
      </c>
      <c r="F172" s="63"/>
      <c r="G172" s="79" t="e">
        <f>INDEX(#REF!,MATCH('PARR Market Index w Months'!$D172,#REF!,0),MATCH('PARR Market Index w Months'!G$2,#REF!,0))</f>
        <v>#REF!</v>
      </c>
      <c r="H172" s="63"/>
      <c r="I172" s="79" t="e">
        <f>INDEX(#REF!,MATCH('PARR Market Index w Months'!$D172,#REF!,0),MATCH('PARR Market Index w Months'!I$2,#REF!,0))</f>
        <v>#REF!</v>
      </c>
      <c r="J172" s="79"/>
      <c r="K172" s="79" t="e">
        <f>INDEX(#REF!,MATCH('PARR Market Index w Months'!$D172,#REF!,0),MATCH('PARR Market Index w Months'!K$2,#REF!,0))</f>
        <v>#REF!</v>
      </c>
      <c r="L172" s="79"/>
      <c r="M172" s="79" t="e">
        <f>INDEX(#REF!,MATCH('PARR Market Index w Months'!$D172,#REF!,0),MATCH('PARR Market Index w Months'!M$2,#REF!,0))</f>
        <v>#REF!</v>
      </c>
      <c r="N172" s="79"/>
      <c r="O172" s="79" t="e">
        <f>INDEX(#REF!,MATCH('PARR Market Index w Months'!$D172,#REF!,0),MATCH('PARR Market Index w Months'!O$2,#REF!,0))</f>
        <v>#REF!</v>
      </c>
      <c r="P172" s="79"/>
      <c r="Q172" s="79" t="e">
        <f>INDEX(#REF!,MATCH('PARR Market Index w Months'!$D172,#REF!,0),MATCH('PARR Market Index w Months'!Q$2,#REF!,0))</f>
        <v>#REF!</v>
      </c>
      <c r="R172" s="79"/>
      <c r="S172" s="79" t="e">
        <f>INDEX(#REF!,MATCH('PARR Market Index w Months'!$D172,#REF!,0),MATCH('PARR Market Index w Months'!S$2,#REF!,0))</f>
        <v>#REF!</v>
      </c>
      <c r="T172" s="63"/>
      <c r="U172" s="79" t="e">
        <f>INDEX(#REF!,MATCH('PARR Market Index w Months'!$D172,#REF!,0),MATCH('PARR Market Index w Months'!U$2,#REF!,0))</f>
        <v>#REF!</v>
      </c>
      <c r="V172" s="23"/>
      <c r="W172" s="79" t="e">
        <f>INDEX(#REF!,MATCH('PARR Market Index w Months'!$D172,#REF!,0),MATCH('PARR Market Index w Months'!W$2,#REF!,0))</f>
        <v>#REF!</v>
      </c>
      <c r="X172" s="93"/>
      <c r="Y172" s="93"/>
      <c r="Z172" s="93"/>
      <c r="AA172" s="93"/>
      <c r="AB172" s="93"/>
      <c r="AC172" s="93"/>
      <c r="AD172" s="7"/>
      <c r="AE172" s="7"/>
      <c r="AF172" s="7"/>
      <c r="AG172" s="7"/>
      <c r="AH172" s="7"/>
      <c r="AI172" s="7"/>
      <c r="AJ172" s="7"/>
      <c r="AK172" s="7"/>
    </row>
    <row r="173" spans="2:37" customFormat="1" ht="14.4" collapsed="1">
      <c r="B173" s="18" t="s">
        <v>45</v>
      </c>
      <c r="C173" s="19"/>
      <c r="D173" s="18"/>
      <c r="E173" s="75" t="e">
        <f>INDEX(#REF!,MATCH('PARR Market Index w Months'!$B22,#REF!,0),MATCH('PARR Market Index w Months'!E$2,#REF!,0))</f>
        <v>#REF!</v>
      </c>
      <c r="F173" s="62"/>
      <c r="G173" s="75" t="e">
        <f>INDEX(#REF!,MATCH('PARR Market Index w Months'!$B22,#REF!,0),MATCH('PARR Market Index w Months'!G$2,#REF!,0))</f>
        <v>#REF!</v>
      </c>
      <c r="H173" s="62"/>
      <c r="I173" s="75" t="e">
        <f>INDEX(#REF!,MATCH('PARR Market Index w Months'!$B22,#REF!,0),MATCH('PARR Market Index w Months'!I$2,#REF!,0))</f>
        <v>#REF!</v>
      </c>
      <c r="J173" s="75"/>
      <c r="K173" s="75" t="e">
        <f>INDEX(#REF!,MATCH('PARR Market Index w Months'!$B22,#REF!,0),MATCH('PARR Market Index w Months'!K$2,#REF!,0))</f>
        <v>#REF!</v>
      </c>
      <c r="L173" s="75"/>
      <c r="M173" s="75" t="e">
        <f>INDEX(#REF!,MATCH('PARR Market Index w Months'!$B22,#REF!,0),MATCH('PARR Market Index w Months'!M$2,#REF!,0))</f>
        <v>#REF!</v>
      </c>
      <c r="N173" s="75"/>
      <c r="O173" s="75" t="e">
        <f>INDEX(#REF!,MATCH('PARR Market Index w Months'!$B22,#REF!,0),MATCH('PARR Market Index w Months'!O$2,#REF!,0))</f>
        <v>#REF!</v>
      </c>
      <c r="P173" s="75"/>
      <c r="Q173" s="75" t="e">
        <f>INDEX(#REF!,MATCH('PARR Market Index w Months'!$B22,#REF!,0),MATCH('PARR Market Index w Months'!Q$2,#REF!,0))</f>
        <v>#REF!</v>
      </c>
      <c r="R173" s="75"/>
      <c r="S173" s="75" t="e">
        <f>INDEX(#REF!,MATCH('PARR Market Index w Months'!$B22,#REF!,0),MATCH('PARR Market Index w Months'!S$2,#REF!,0))</f>
        <v>#REF!</v>
      </c>
      <c r="T173" s="62"/>
      <c r="U173" s="75" t="e">
        <f>INDEX(#REF!,MATCH('PARR Market Index w Months'!$B22,#REF!,0),MATCH('PARR Market Index w Months'!U$2,#REF!,0))</f>
        <v>#REF!</v>
      </c>
      <c r="V173" s="20"/>
      <c r="W173" s="75" t="e">
        <f>INDEX(#REF!,MATCH('PARR Market Index w Months'!$B22,#REF!,0),MATCH('PARR Market Index w Months'!W$2,#REF!,0))</f>
        <v>#REF!</v>
      </c>
      <c r="X173" s="93"/>
      <c r="Y173" s="93"/>
      <c r="Z173" s="93"/>
      <c r="AA173" s="93"/>
      <c r="AB173" s="93"/>
      <c r="AC173" s="93"/>
      <c r="AD173" s="7"/>
      <c r="AE173" s="7"/>
      <c r="AF173" s="7"/>
      <c r="AG173" s="7"/>
      <c r="AH173" s="7"/>
      <c r="AI173" s="7"/>
      <c r="AJ173" s="7"/>
      <c r="AK173" s="7"/>
    </row>
    <row r="174" spans="2:37" customFormat="1" ht="14.4" hidden="1" outlineLevel="1">
      <c r="B174" s="18">
        <f>B23</f>
        <v>45536</v>
      </c>
      <c r="C174" s="19"/>
      <c r="D174" s="18">
        <f>D23</f>
        <v>45565</v>
      </c>
      <c r="E174" s="75" t="e">
        <f>INDEX(#REF!,MATCH('PARR Market Index w Months'!$D174,#REF!,0),MATCH('PARR Market Index w Months'!E$2,#REF!,0))</f>
        <v>#REF!</v>
      </c>
      <c r="F174" s="62"/>
      <c r="G174" s="75" t="e">
        <f>INDEX(#REF!,MATCH('PARR Market Index w Months'!$D174,#REF!,0),MATCH('PARR Market Index w Months'!G$2,#REF!,0))</f>
        <v>#REF!</v>
      </c>
      <c r="H174" s="62"/>
      <c r="I174" s="75" t="e">
        <f>INDEX(#REF!,MATCH('PARR Market Index w Months'!$D174,#REF!,0),MATCH('PARR Market Index w Months'!I$2,#REF!,0))</f>
        <v>#REF!</v>
      </c>
      <c r="J174" s="75"/>
      <c r="K174" s="75" t="e">
        <f>INDEX(#REF!,MATCH('PARR Market Index w Months'!$D174,#REF!,0),MATCH('PARR Market Index w Months'!K$2,#REF!,0))</f>
        <v>#REF!</v>
      </c>
      <c r="L174" s="75"/>
      <c r="M174" s="75" t="e">
        <f>INDEX(#REF!,MATCH('PARR Market Index w Months'!$D174,#REF!,0),MATCH('PARR Market Index w Months'!M$2,#REF!,0))</f>
        <v>#REF!</v>
      </c>
      <c r="N174" s="75"/>
      <c r="O174" s="75" t="e">
        <f>INDEX(#REF!,MATCH('PARR Market Index w Months'!$D174,#REF!,0),MATCH('PARR Market Index w Months'!O$2,#REF!,0))</f>
        <v>#REF!</v>
      </c>
      <c r="P174" s="75"/>
      <c r="Q174" s="75" t="e">
        <f>INDEX(#REF!,MATCH('PARR Market Index w Months'!$D174,#REF!,0),MATCH('PARR Market Index w Months'!Q$2,#REF!,0))</f>
        <v>#REF!</v>
      </c>
      <c r="R174" s="75"/>
      <c r="S174" s="75" t="e">
        <f>INDEX(#REF!,MATCH('PARR Market Index w Months'!$D174,#REF!,0),MATCH('PARR Market Index w Months'!S$2,#REF!,0))</f>
        <v>#REF!</v>
      </c>
      <c r="T174" s="62"/>
      <c r="U174" s="75" t="e">
        <f>INDEX(#REF!,MATCH('PARR Market Index w Months'!$D174,#REF!,0),MATCH('PARR Market Index w Months'!U$2,#REF!,0))</f>
        <v>#REF!</v>
      </c>
      <c r="V174" s="20"/>
      <c r="W174" s="75" t="e">
        <f>INDEX(#REF!,MATCH('PARR Market Index w Months'!$D174,#REF!,0),MATCH('PARR Market Index w Months'!W$2,#REF!,0))</f>
        <v>#REF!</v>
      </c>
      <c r="X174" s="93"/>
      <c r="Y174" s="93"/>
      <c r="Z174" s="93"/>
      <c r="AA174" s="93"/>
      <c r="AB174" s="93"/>
      <c r="AC174" s="93"/>
      <c r="AD174" s="7"/>
      <c r="AE174" s="7"/>
      <c r="AF174" s="7"/>
      <c r="AG174" s="7"/>
      <c r="AH174" s="7"/>
      <c r="AI174" s="7"/>
      <c r="AJ174" s="7"/>
      <c r="AK174" s="7"/>
    </row>
    <row r="175" spans="2:37" customFormat="1" ht="14.4" hidden="1" outlineLevel="1">
      <c r="B175" s="27">
        <f>B24</f>
        <v>45505</v>
      </c>
      <c r="C175" s="28"/>
      <c r="D175" s="27">
        <f>D24</f>
        <v>45535</v>
      </c>
      <c r="E175" s="72" t="e">
        <f>INDEX(#REF!,MATCH('PARR Market Index w Months'!$D175,#REF!,0),MATCH('PARR Market Index w Months'!E$2,#REF!,0))</f>
        <v>#REF!</v>
      </c>
      <c r="F175" s="64"/>
      <c r="G175" s="72" t="e">
        <f>INDEX(#REF!,MATCH('PARR Market Index w Months'!$D175,#REF!,0),MATCH('PARR Market Index w Months'!G$2,#REF!,0))</f>
        <v>#REF!</v>
      </c>
      <c r="H175" s="64"/>
      <c r="I175" s="72" t="e">
        <f>INDEX(#REF!,MATCH('PARR Market Index w Months'!$D175,#REF!,0),MATCH('PARR Market Index w Months'!I$2,#REF!,0))</f>
        <v>#REF!</v>
      </c>
      <c r="J175" s="72"/>
      <c r="K175" s="72" t="e">
        <f>INDEX(#REF!,MATCH('PARR Market Index w Months'!$D175,#REF!,0),MATCH('PARR Market Index w Months'!K$2,#REF!,0))</f>
        <v>#REF!</v>
      </c>
      <c r="L175" s="72"/>
      <c r="M175" s="72" t="e">
        <f>INDEX(#REF!,MATCH('PARR Market Index w Months'!$D175,#REF!,0),MATCH('PARR Market Index w Months'!M$2,#REF!,0))</f>
        <v>#REF!</v>
      </c>
      <c r="N175" s="72"/>
      <c r="O175" s="72" t="e">
        <f>INDEX(#REF!,MATCH('PARR Market Index w Months'!$D175,#REF!,0),MATCH('PARR Market Index w Months'!O$2,#REF!,0))</f>
        <v>#REF!</v>
      </c>
      <c r="P175" s="72"/>
      <c r="Q175" s="72" t="e">
        <f>INDEX(#REF!,MATCH('PARR Market Index w Months'!$D175,#REF!,0),MATCH('PARR Market Index w Months'!Q$2,#REF!,0))</f>
        <v>#REF!</v>
      </c>
      <c r="R175" s="72"/>
      <c r="S175" s="72" t="e">
        <f>INDEX(#REF!,MATCH('PARR Market Index w Months'!$D175,#REF!,0),MATCH('PARR Market Index w Months'!S$2,#REF!,0))</f>
        <v>#REF!</v>
      </c>
      <c r="T175" s="64"/>
      <c r="U175" s="72" t="e">
        <f>INDEX(#REF!,MATCH('PARR Market Index w Months'!$D175,#REF!,0),MATCH('PARR Market Index w Months'!U$2,#REF!,0))</f>
        <v>#REF!</v>
      </c>
      <c r="V175" s="29"/>
      <c r="W175" s="72" t="e">
        <f>INDEX(#REF!,MATCH('PARR Market Index w Months'!$D175,#REF!,0),MATCH('PARR Market Index w Months'!W$2,#REF!,0))</f>
        <v>#REF!</v>
      </c>
      <c r="X175" s="93"/>
      <c r="Y175" s="93"/>
      <c r="Z175" s="93"/>
      <c r="AA175" s="93"/>
      <c r="AB175" s="93"/>
      <c r="AC175" s="93"/>
      <c r="AD175" s="7"/>
      <c r="AE175" s="7"/>
      <c r="AF175" s="7"/>
      <c r="AG175" s="7"/>
      <c r="AH175" s="7"/>
      <c r="AI175" s="7"/>
      <c r="AJ175" s="7"/>
      <c r="AK175" s="7"/>
    </row>
    <row r="176" spans="2:37" customFormat="1" ht="14.4" hidden="1" outlineLevel="1">
      <c r="B176" s="21">
        <f>B25</f>
        <v>45474</v>
      </c>
      <c r="C176" s="22"/>
      <c r="D176" s="21">
        <f>D25</f>
        <v>45504</v>
      </c>
      <c r="E176" s="79" t="e">
        <f>INDEX(#REF!,MATCH('PARR Market Index w Months'!$D176,#REF!,0),MATCH('PARR Market Index w Months'!E$2,#REF!,0))</f>
        <v>#REF!</v>
      </c>
      <c r="F176" s="63"/>
      <c r="G176" s="79" t="e">
        <f>INDEX(#REF!,MATCH('PARR Market Index w Months'!$D176,#REF!,0),MATCH('PARR Market Index w Months'!G$2,#REF!,0))</f>
        <v>#REF!</v>
      </c>
      <c r="H176" s="63"/>
      <c r="I176" s="79" t="e">
        <f>INDEX(#REF!,MATCH('PARR Market Index w Months'!$D176,#REF!,0),MATCH('PARR Market Index w Months'!I$2,#REF!,0))</f>
        <v>#REF!</v>
      </c>
      <c r="J176" s="79"/>
      <c r="K176" s="79" t="e">
        <f>INDEX(#REF!,MATCH('PARR Market Index w Months'!$D176,#REF!,0),MATCH('PARR Market Index w Months'!K$2,#REF!,0))</f>
        <v>#REF!</v>
      </c>
      <c r="L176" s="79"/>
      <c r="M176" s="79" t="e">
        <f>INDEX(#REF!,MATCH('PARR Market Index w Months'!$D176,#REF!,0),MATCH('PARR Market Index w Months'!M$2,#REF!,0))</f>
        <v>#REF!</v>
      </c>
      <c r="N176" s="79"/>
      <c r="O176" s="79" t="e">
        <f>INDEX(#REF!,MATCH('PARR Market Index w Months'!$D176,#REF!,0),MATCH('PARR Market Index w Months'!O$2,#REF!,0))</f>
        <v>#REF!</v>
      </c>
      <c r="P176" s="79"/>
      <c r="Q176" s="79" t="e">
        <f>INDEX(#REF!,MATCH('PARR Market Index w Months'!$D176,#REF!,0),MATCH('PARR Market Index w Months'!Q$2,#REF!,0))</f>
        <v>#REF!</v>
      </c>
      <c r="R176" s="79"/>
      <c r="S176" s="79" t="e">
        <f>INDEX(#REF!,MATCH('PARR Market Index w Months'!$D176,#REF!,0),MATCH('PARR Market Index w Months'!S$2,#REF!,0))</f>
        <v>#REF!</v>
      </c>
      <c r="T176" s="63"/>
      <c r="U176" s="79" t="e">
        <f>INDEX(#REF!,MATCH('PARR Market Index w Months'!$D176,#REF!,0),MATCH('PARR Market Index w Months'!U$2,#REF!,0))</f>
        <v>#REF!</v>
      </c>
      <c r="V176" s="23"/>
      <c r="W176" s="79" t="e">
        <f>INDEX(#REF!,MATCH('PARR Market Index w Months'!$D176,#REF!,0),MATCH('PARR Market Index w Months'!W$2,#REF!,0))</f>
        <v>#REF!</v>
      </c>
      <c r="X176" s="93"/>
      <c r="Y176" s="93"/>
      <c r="Z176" s="93"/>
      <c r="AA176" s="93"/>
      <c r="AB176" s="93"/>
      <c r="AC176" s="93"/>
      <c r="AD176" s="7"/>
      <c r="AE176" s="7"/>
      <c r="AF176" s="7"/>
      <c r="AG176" s="7"/>
      <c r="AH176" s="7"/>
      <c r="AI176" s="7"/>
      <c r="AJ176" s="7"/>
      <c r="AK176" s="7"/>
    </row>
    <row r="177" spans="2:37" customFormat="1" ht="14.4" collapsed="1">
      <c r="B177" s="27" t="s">
        <v>44</v>
      </c>
      <c r="C177" s="28"/>
      <c r="D177" s="27"/>
      <c r="E177" s="72" t="e">
        <f>INDEX(#REF!,MATCH('PARR Market Index w Months'!$B26,#REF!,0),MATCH('PARR Market Index w Months'!E$2,#REF!,0))</f>
        <v>#REF!</v>
      </c>
      <c r="F177" s="64"/>
      <c r="G177" s="72" t="e">
        <f>INDEX(#REF!,MATCH('PARR Market Index w Months'!$B26,#REF!,0),MATCH('PARR Market Index w Months'!G$2,#REF!,0))</f>
        <v>#REF!</v>
      </c>
      <c r="H177" s="64"/>
      <c r="I177" s="72" t="e">
        <f>INDEX(#REF!,MATCH('PARR Market Index w Months'!$B26,#REF!,0),MATCH('PARR Market Index w Months'!I$2,#REF!,0))</f>
        <v>#REF!</v>
      </c>
      <c r="J177" s="72"/>
      <c r="K177" s="72" t="e">
        <f>INDEX(#REF!,MATCH('PARR Market Index w Months'!$B26,#REF!,0),MATCH('PARR Market Index w Months'!K$2,#REF!,0))</f>
        <v>#REF!</v>
      </c>
      <c r="L177" s="72"/>
      <c r="M177" s="72" t="e">
        <f>INDEX(#REF!,MATCH('PARR Market Index w Months'!$B26,#REF!,0),MATCH('PARR Market Index w Months'!M$2,#REF!,0))</f>
        <v>#REF!</v>
      </c>
      <c r="N177" s="72"/>
      <c r="O177" s="72" t="e">
        <f>INDEX(#REF!,MATCH('PARR Market Index w Months'!$B26,#REF!,0),MATCH('PARR Market Index w Months'!O$2,#REF!,0))</f>
        <v>#REF!</v>
      </c>
      <c r="P177" s="72"/>
      <c r="Q177" s="72" t="e">
        <f>INDEX(#REF!,MATCH('PARR Market Index w Months'!$B26,#REF!,0),MATCH('PARR Market Index w Months'!Q$2,#REF!,0))</f>
        <v>#REF!</v>
      </c>
      <c r="R177" s="72"/>
      <c r="S177" s="72" t="e">
        <f>INDEX(#REF!,MATCH('PARR Market Index w Months'!$B26,#REF!,0),MATCH('PARR Market Index w Months'!S$2,#REF!,0))</f>
        <v>#REF!</v>
      </c>
      <c r="T177" s="64"/>
      <c r="U177" s="72" t="e">
        <f>INDEX(#REF!,MATCH('PARR Market Index w Months'!$B26,#REF!,0),MATCH('PARR Market Index w Months'!U$2,#REF!,0))</f>
        <v>#REF!</v>
      </c>
      <c r="V177" s="29"/>
      <c r="W177" s="72" t="e">
        <f>INDEX(#REF!,MATCH('PARR Market Index w Months'!$B26,#REF!,0),MATCH('PARR Market Index w Months'!W$2,#REF!,0))</f>
        <v>#REF!</v>
      </c>
      <c r="X177" s="93"/>
      <c r="Y177" s="93"/>
      <c r="Z177" s="93"/>
      <c r="AA177" s="93"/>
      <c r="AB177" s="93"/>
      <c r="AC177" s="93"/>
      <c r="AD177" s="7"/>
      <c r="AE177" s="7"/>
      <c r="AF177" s="7"/>
      <c r="AG177" s="7"/>
      <c r="AH177" s="7"/>
      <c r="AI177" s="7"/>
      <c r="AJ177" s="7"/>
      <c r="AK177" s="7"/>
    </row>
    <row r="178" spans="2:37" customFormat="1" ht="14.4" hidden="1" outlineLevel="1">
      <c r="B178" s="18">
        <f>B27</f>
        <v>45444</v>
      </c>
      <c r="C178" s="19"/>
      <c r="D178" s="18">
        <f>D27</f>
        <v>45473</v>
      </c>
      <c r="E178" s="75" t="e">
        <f>INDEX(#REF!,MATCH('PARR Market Index w Months'!$D178,#REF!,0),MATCH('PARR Market Index w Months'!E$2,#REF!,0))</f>
        <v>#REF!</v>
      </c>
      <c r="F178" s="62"/>
      <c r="G178" s="75" t="e">
        <f>INDEX(#REF!,MATCH('PARR Market Index w Months'!$D178,#REF!,0),MATCH('PARR Market Index w Months'!G$2,#REF!,0))</f>
        <v>#REF!</v>
      </c>
      <c r="H178" s="62"/>
      <c r="I178" s="75" t="e">
        <f>INDEX(#REF!,MATCH('PARR Market Index w Months'!$D178,#REF!,0),MATCH('PARR Market Index w Months'!I$2,#REF!,0))</f>
        <v>#REF!</v>
      </c>
      <c r="J178" s="75"/>
      <c r="K178" s="75" t="e">
        <f>INDEX(#REF!,MATCH('PARR Market Index w Months'!$D178,#REF!,0),MATCH('PARR Market Index w Months'!K$2,#REF!,0))</f>
        <v>#REF!</v>
      </c>
      <c r="L178" s="75"/>
      <c r="M178" s="75" t="e">
        <f>INDEX(#REF!,MATCH('PARR Market Index w Months'!$D178,#REF!,0),MATCH('PARR Market Index w Months'!M$2,#REF!,0))</f>
        <v>#REF!</v>
      </c>
      <c r="N178" s="75"/>
      <c r="O178" s="75" t="e">
        <f>INDEX(#REF!,MATCH('PARR Market Index w Months'!$D178,#REF!,0),MATCH('PARR Market Index w Months'!O$2,#REF!,0))</f>
        <v>#REF!</v>
      </c>
      <c r="P178" s="75"/>
      <c r="Q178" s="75" t="e">
        <f>INDEX(#REF!,MATCH('PARR Market Index w Months'!$D178,#REF!,0),MATCH('PARR Market Index w Months'!Q$2,#REF!,0))</f>
        <v>#REF!</v>
      </c>
      <c r="R178" s="75"/>
      <c r="S178" s="75" t="e">
        <f>INDEX(#REF!,MATCH('PARR Market Index w Months'!$D178,#REF!,0),MATCH('PARR Market Index w Months'!S$2,#REF!,0))</f>
        <v>#REF!</v>
      </c>
      <c r="T178" s="62"/>
      <c r="U178" s="75" t="e">
        <f>INDEX(#REF!,MATCH('PARR Market Index w Months'!$D178,#REF!,0),MATCH('PARR Market Index w Months'!U$2,#REF!,0))</f>
        <v>#REF!</v>
      </c>
      <c r="V178" s="20"/>
      <c r="W178" s="75" t="e">
        <f>INDEX(#REF!,MATCH('PARR Market Index w Months'!$D178,#REF!,0),MATCH('PARR Market Index w Months'!W$2,#REF!,0))</f>
        <v>#REF!</v>
      </c>
      <c r="X178" s="93"/>
      <c r="Y178" s="93"/>
      <c r="Z178" s="93"/>
      <c r="AA178" s="93"/>
      <c r="AB178" s="93"/>
      <c r="AC178" s="93"/>
      <c r="AD178" s="7"/>
      <c r="AE178" s="7"/>
      <c r="AF178" s="7"/>
      <c r="AG178" s="7"/>
      <c r="AH178" s="7"/>
      <c r="AI178" s="7"/>
      <c r="AJ178" s="7"/>
      <c r="AK178" s="7"/>
    </row>
    <row r="179" spans="2:37" customFormat="1" ht="14.4" hidden="1" outlineLevel="1">
      <c r="B179" s="27">
        <f>B28</f>
        <v>45413</v>
      </c>
      <c r="C179" s="28"/>
      <c r="D179" s="27">
        <f>D28</f>
        <v>45443</v>
      </c>
      <c r="E179" s="72" t="e">
        <f>INDEX(#REF!,MATCH('PARR Market Index w Months'!$D179,#REF!,0),MATCH('PARR Market Index w Months'!E$2,#REF!,0))</f>
        <v>#REF!</v>
      </c>
      <c r="F179" s="64"/>
      <c r="G179" s="72" t="e">
        <f>INDEX(#REF!,MATCH('PARR Market Index w Months'!$D179,#REF!,0),MATCH('PARR Market Index w Months'!G$2,#REF!,0))</f>
        <v>#REF!</v>
      </c>
      <c r="H179" s="64"/>
      <c r="I179" s="72" t="e">
        <f>INDEX(#REF!,MATCH('PARR Market Index w Months'!$D179,#REF!,0),MATCH('PARR Market Index w Months'!I$2,#REF!,0))</f>
        <v>#REF!</v>
      </c>
      <c r="J179" s="72"/>
      <c r="K179" s="72" t="e">
        <f>INDEX(#REF!,MATCH('PARR Market Index w Months'!$D179,#REF!,0),MATCH('PARR Market Index w Months'!K$2,#REF!,0))</f>
        <v>#REF!</v>
      </c>
      <c r="L179" s="72"/>
      <c r="M179" s="72" t="e">
        <f>INDEX(#REF!,MATCH('PARR Market Index w Months'!$D179,#REF!,0),MATCH('PARR Market Index w Months'!M$2,#REF!,0))</f>
        <v>#REF!</v>
      </c>
      <c r="N179" s="72"/>
      <c r="O179" s="72" t="e">
        <f>INDEX(#REF!,MATCH('PARR Market Index w Months'!$D179,#REF!,0),MATCH('PARR Market Index w Months'!O$2,#REF!,0))</f>
        <v>#REF!</v>
      </c>
      <c r="P179" s="72"/>
      <c r="Q179" s="72" t="e">
        <f>INDEX(#REF!,MATCH('PARR Market Index w Months'!$D179,#REF!,0),MATCH('PARR Market Index w Months'!Q$2,#REF!,0))</f>
        <v>#REF!</v>
      </c>
      <c r="R179" s="72"/>
      <c r="S179" s="72" t="e">
        <f>INDEX(#REF!,MATCH('PARR Market Index w Months'!$D179,#REF!,0),MATCH('PARR Market Index w Months'!S$2,#REF!,0))</f>
        <v>#REF!</v>
      </c>
      <c r="T179" s="64"/>
      <c r="U179" s="72" t="e">
        <f>INDEX(#REF!,MATCH('PARR Market Index w Months'!$D179,#REF!,0),MATCH('PARR Market Index w Months'!U$2,#REF!,0))</f>
        <v>#REF!</v>
      </c>
      <c r="V179" s="29"/>
      <c r="W179" s="72" t="e">
        <f>INDEX(#REF!,MATCH('PARR Market Index w Months'!$D179,#REF!,0),MATCH('PARR Market Index w Months'!W$2,#REF!,0))</f>
        <v>#REF!</v>
      </c>
      <c r="X179" s="93"/>
      <c r="Y179" s="93"/>
      <c r="Z179" s="93"/>
      <c r="AA179" s="93"/>
      <c r="AB179" s="93"/>
      <c r="AC179" s="93"/>
      <c r="AD179" s="7"/>
      <c r="AE179" s="7"/>
      <c r="AF179" s="7"/>
      <c r="AG179" s="7"/>
      <c r="AH179" s="7"/>
      <c r="AI179" s="7"/>
      <c r="AJ179" s="7"/>
      <c r="AK179" s="7"/>
    </row>
    <row r="180" spans="2:37" customFormat="1" ht="14.4" hidden="1" outlineLevel="1">
      <c r="B180" s="21">
        <f>B29</f>
        <v>45383</v>
      </c>
      <c r="C180" s="22"/>
      <c r="D180" s="21">
        <f>D29</f>
        <v>45412</v>
      </c>
      <c r="E180" s="79" t="e">
        <f>INDEX(#REF!,MATCH('PARR Market Index w Months'!$D180,#REF!,0),MATCH('PARR Market Index w Months'!E$2,#REF!,0))</f>
        <v>#REF!</v>
      </c>
      <c r="F180" s="63"/>
      <c r="G180" s="79" t="e">
        <f>INDEX(#REF!,MATCH('PARR Market Index w Months'!$D180,#REF!,0),MATCH('PARR Market Index w Months'!G$2,#REF!,0))</f>
        <v>#REF!</v>
      </c>
      <c r="H180" s="63"/>
      <c r="I180" s="79" t="e">
        <f>INDEX(#REF!,MATCH('PARR Market Index w Months'!$D180,#REF!,0),MATCH('PARR Market Index w Months'!I$2,#REF!,0))</f>
        <v>#REF!</v>
      </c>
      <c r="J180" s="79"/>
      <c r="K180" s="79" t="e">
        <f>INDEX(#REF!,MATCH('PARR Market Index w Months'!$D180,#REF!,0),MATCH('PARR Market Index w Months'!K$2,#REF!,0))</f>
        <v>#REF!</v>
      </c>
      <c r="L180" s="79"/>
      <c r="M180" s="79" t="e">
        <f>INDEX(#REF!,MATCH('PARR Market Index w Months'!$D180,#REF!,0),MATCH('PARR Market Index w Months'!M$2,#REF!,0))</f>
        <v>#REF!</v>
      </c>
      <c r="N180" s="79"/>
      <c r="O180" s="79" t="e">
        <f>INDEX(#REF!,MATCH('PARR Market Index w Months'!$D180,#REF!,0),MATCH('PARR Market Index w Months'!O$2,#REF!,0))</f>
        <v>#REF!</v>
      </c>
      <c r="P180" s="79"/>
      <c r="Q180" s="79" t="e">
        <f>INDEX(#REF!,MATCH('PARR Market Index w Months'!$D180,#REF!,0),MATCH('PARR Market Index w Months'!Q$2,#REF!,0))</f>
        <v>#REF!</v>
      </c>
      <c r="R180" s="79"/>
      <c r="S180" s="79" t="e">
        <f>INDEX(#REF!,MATCH('PARR Market Index w Months'!$D180,#REF!,0),MATCH('PARR Market Index w Months'!S$2,#REF!,0))</f>
        <v>#REF!</v>
      </c>
      <c r="T180" s="63"/>
      <c r="U180" s="79" t="e">
        <f>INDEX(#REF!,MATCH('PARR Market Index w Months'!$D180,#REF!,0),MATCH('PARR Market Index w Months'!U$2,#REF!,0))</f>
        <v>#REF!</v>
      </c>
      <c r="V180" s="23"/>
      <c r="W180" s="79" t="e">
        <f>INDEX(#REF!,MATCH('PARR Market Index w Months'!$D180,#REF!,0),MATCH('PARR Market Index w Months'!W$2,#REF!,0))</f>
        <v>#REF!</v>
      </c>
      <c r="X180" s="93"/>
      <c r="Y180" s="93"/>
      <c r="Z180" s="93"/>
      <c r="AA180" s="93"/>
      <c r="AB180" s="93"/>
      <c r="AC180" s="93"/>
      <c r="AD180" s="7"/>
      <c r="AE180" s="7"/>
      <c r="AF180" s="7"/>
      <c r="AG180" s="7"/>
      <c r="AH180" s="7"/>
      <c r="AI180" s="7"/>
      <c r="AJ180" s="7"/>
      <c r="AK180" s="7"/>
    </row>
    <row r="181" spans="2:37" customFormat="1" ht="14.4" collapsed="1">
      <c r="B181" s="27" t="s">
        <v>43</v>
      </c>
      <c r="C181" s="28"/>
      <c r="D181" s="27"/>
      <c r="E181" s="72" t="e">
        <f>INDEX(#REF!,MATCH('PARR Market Index w Months'!$B30,#REF!,0),MATCH('PARR Market Index w Months'!E$2,#REF!,0))</f>
        <v>#REF!</v>
      </c>
      <c r="F181" s="64"/>
      <c r="G181" s="72" t="e">
        <f>INDEX(#REF!,MATCH('PARR Market Index w Months'!$B30,#REF!,0),MATCH('PARR Market Index w Months'!G$2,#REF!,0))</f>
        <v>#REF!</v>
      </c>
      <c r="H181" s="64"/>
      <c r="I181" s="72" t="e">
        <f>INDEX(#REF!,MATCH('PARR Market Index w Months'!$B30,#REF!,0),MATCH('PARR Market Index w Months'!I$2,#REF!,0))</f>
        <v>#REF!</v>
      </c>
      <c r="J181" s="72"/>
      <c r="K181" s="72" t="e">
        <f>INDEX(#REF!,MATCH('PARR Market Index w Months'!$B30,#REF!,0),MATCH('PARR Market Index w Months'!K$2,#REF!,0))</f>
        <v>#REF!</v>
      </c>
      <c r="L181" s="72"/>
      <c r="M181" s="72" t="e">
        <f>INDEX(#REF!,MATCH('PARR Market Index w Months'!$B30,#REF!,0),MATCH('PARR Market Index w Months'!M$2,#REF!,0))</f>
        <v>#REF!</v>
      </c>
      <c r="N181" s="72"/>
      <c r="O181" s="72" t="e">
        <f>INDEX(#REF!,MATCH('PARR Market Index w Months'!$B30,#REF!,0),MATCH('PARR Market Index w Months'!O$2,#REF!,0))</f>
        <v>#REF!</v>
      </c>
      <c r="P181" s="72"/>
      <c r="Q181" s="72" t="e">
        <f>INDEX(#REF!,MATCH('PARR Market Index w Months'!$B30,#REF!,0),MATCH('PARR Market Index w Months'!Q$2,#REF!,0))</f>
        <v>#REF!</v>
      </c>
      <c r="R181" s="72"/>
      <c r="S181" s="72" t="e">
        <f>INDEX(#REF!,MATCH('PARR Market Index w Months'!$B30,#REF!,0),MATCH('PARR Market Index w Months'!S$2,#REF!,0))</f>
        <v>#REF!</v>
      </c>
      <c r="T181" s="64"/>
      <c r="U181" s="72" t="e">
        <f>INDEX(#REF!,MATCH('PARR Market Index w Months'!$B30,#REF!,0),MATCH('PARR Market Index w Months'!U$2,#REF!,0))</f>
        <v>#REF!</v>
      </c>
      <c r="V181" s="29"/>
      <c r="W181" s="72" t="e">
        <f>INDEX(#REF!,MATCH('PARR Market Index w Months'!$B30,#REF!,0),MATCH('PARR Market Index w Months'!W$2,#REF!,0))</f>
        <v>#REF!</v>
      </c>
      <c r="X181" s="93"/>
      <c r="Y181" s="93"/>
      <c r="Z181" s="93"/>
      <c r="AA181" s="93"/>
      <c r="AB181" s="93"/>
      <c r="AC181" s="93"/>
      <c r="AD181" s="7"/>
      <c r="AE181" s="7"/>
      <c r="AF181" s="7"/>
      <c r="AG181" s="7"/>
      <c r="AH181" s="7"/>
      <c r="AI181" s="7"/>
      <c r="AJ181" s="7"/>
      <c r="AK181" s="7"/>
    </row>
    <row r="182" spans="2:37" customFormat="1" ht="14.4" hidden="1" outlineLevel="1">
      <c r="B182" s="18">
        <f>B31</f>
        <v>45352</v>
      </c>
      <c r="C182" s="19"/>
      <c r="D182" s="18">
        <f>D31</f>
        <v>45382</v>
      </c>
      <c r="E182" s="75" t="e">
        <f>INDEX(#REF!,MATCH('PARR Market Index w Months'!$D182,#REF!,0),MATCH('PARR Market Index w Months'!E$2,#REF!,0))</f>
        <v>#REF!</v>
      </c>
      <c r="F182" s="62"/>
      <c r="G182" s="75" t="e">
        <f>INDEX(#REF!,MATCH('PARR Market Index w Months'!$D182,#REF!,0),MATCH('PARR Market Index w Months'!G$2,#REF!,0))</f>
        <v>#REF!</v>
      </c>
      <c r="H182" s="62"/>
      <c r="I182" s="75" t="e">
        <f>INDEX(#REF!,MATCH('PARR Market Index w Months'!$D182,#REF!,0),MATCH('PARR Market Index w Months'!I$2,#REF!,0))</f>
        <v>#REF!</v>
      </c>
      <c r="J182" s="75"/>
      <c r="K182" s="75" t="e">
        <f>INDEX(#REF!,MATCH('PARR Market Index w Months'!$D182,#REF!,0),MATCH('PARR Market Index w Months'!K$2,#REF!,0))</f>
        <v>#REF!</v>
      </c>
      <c r="L182" s="75"/>
      <c r="M182" s="75" t="e">
        <f>INDEX(#REF!,MATCH('PARR Market Index w Months'!$D182,#REF!,0),MATCH('PARR Market Index w Months'!M$2,#REF!,0))</f>
        <v>#REF!</v>
      </c>
      <c r="N182" s="75"/>
      <c r="O182" s="75" t="e">
        <f>INDEX(#REF!,MATCH('PARR Market Index w Months'!$D182,#REF!,0),MATCH('PARR Market Index w Months'!O$2,#REF!,0))</f>
        <v>#REF!</v>
      </c>
      <c r="P182" s="75"/>
      <c r="Q182" s="75" t="e">
        <f>INDEX(#REF!,MATCH('PARR Market Index w Months'!$D182,#REF!,0),MATCH('PARR Market Index w Months'!Q$2,#REF!,0))</f>
        <v>#REF!</v>
      </c>
      <c r="R182" s="75"/>
      <c r="S182" s="75" t="e">
        <f>INDEX(#REF!,MATCH('PARR Market Index w Months'!$D182,#REF!,0),MATCH('PARR Market Index w Months'!S$2,#REF!,0))</f>
        <v>#REF!</v>
      </c>
      <c r="T182" s="62"/>
      <c r="U182" s="75" t="e">
        <f>INDEX(#REF!,MATCH('PARR Market Index w Months'!$D182,#REF!,0),MATCH('PARR Market Index w Months'!U$2,#REF!,0))</f>
        <v>#REF!</v>
      </c>
      <c r="V182" s="20"/>
      <c r="W182" s="75" t="e">
        <f>INDEX(#REF!,MATCH('PARR Market Index w Months'!$D182,#REF!,0),MATCH('PARR Market Index w Months'!W$2,#REF!,0))</f>
        <v>#REF!</v>
      </c>
      <c r="X182" s="93"/>
      <c r="Y182" s="93"/>
      <c r="Z182" s="93"/>
      <c r="AA182" s="93"/>
      <c r="AB182" s="93"/>
      <c r="AC182" s="93"/>
      <c r="AD182" s="7"/>
      <c r="AE182" s="7"/>
      <c r="AF182" s="7"/>
      <c r="AG182" s="7"/>
      <c r="AH182" s="7"/>
      <c r="AI182" s="7"/>
      <c r="AJ182" s="7"/>
      <c r="AK182" s="7"/>
    </row>
    <row r="183" spans="2:37" customFormat="1" ht="14.4" hidden="1" outlineLevel="1">
      <c r="B183" s="27">
        <f>B32</f>
        <v>45323</v>
      </c>
      <c r="C183" s="28"/>
      <c r="D183" s="27">
        <f>D32</f>
        <v>45351</v>
      </c>
      <c r="E183" s="72" t="e">
        <f>INDEX(#REF!,MATCH('PARR Market Index w Months'!$D183,#REF!,0),MATCH('PARR Market Index w Months'!E$2,#REF!,0))</f>
        <v>#REF!</v>
      </c>
      <c r="F183" s="64"/>
      <c r="G183" s="72" t="e">
        <f>INDEX(#REF!,MATCH('PARR Market Index w Months'!$D183,#REF!,0),MATCH('PARR Market Index w Months'!G$2,#REF!,0))</f>
        <v>#REF!</v>
      </c>
      <c r="H183" s="64"/>
      <c r="I183" s="72" t="e">
        <f>INDEX(#REF!,MATCH('PARR Market Index w Months'!$D183,#REF!,0),MATCH('PARR Market Index w Months'!I$2,#REF!,0))</f>
        <v>#REF!</v>
      </c>
      <c r="J183" s="72"/>
      <c r="K183" s="72" t="e">
        <f>INDEX(#REF!,MATCH('PARR Market Index w Months'!$D183,#REF!,0),MATCH('PARR Market Index w Months'!K$2,#REF!,0))</f>
        <v>#REF!</v>
      </c>
      <c r="L183" s="72"/>
      <c r="M183" s="72" t="e">
        <f>INDEX(#REF!,MATCH('PARR Market Index w Months'!$D183,#REF!,0),MATCH('PARR Market Index w Months'!M$2,#REF!,0))</f>
        <v>#REF!</v>
      </c>
      <c r="N183" s="72"/>
      <c r="O183" s="72" t="e">
        <f>INDEX(#REF!,MATCH('PARR Market Index w Months'!$D183,#REF!,0),MATCH('PARR Market Index w Months'!O$2,#REF!,0))</f>
        <v>#REF!</v>
      </c>
      <c r="P183" s="72"/>
      <c r="Q183" s="72" t="e">
        <f>INDEX(#REF!,MATCH('PARR Market Index w Months'!$D183,#REF!,0),MATCH('PARR Market Index w Months'!Q$2,#REF!,0))</f>
        <v>#REF!</v>
      </c>
      <c r="R183" s="72"/>
      <c r="S183" s="72" t="e">
        <f>INDEX(#REF!,MATCH('PARR Market Index w Months'!$D183,#REF!,0),MATCH('PARR Market Index w Months'!S$2,#REF!,0))</f>
        <v>#REF!</v>
      </c>
      <c r="T183" s="64"/>
      <c r="U183" s="72" t="e">
        <f>INDEX(#REF!,MATCH('PARR Market Index w Months'!$D183,#REF!,0),MATCH('PARR Market Index w Months'!U$2,#REF!,0))</f>
        <v>#REF!</v>
      </c>
      <c r="V183" s="29"/>
      <c r="W183" s="72" t="e">
        <f>INDEX(#REF!,MATCH('PARR Market Index w Months'!$D183,#REF!,0),MATCH('PARR Market Index w Months'!W$2,#REF!,0))</f>
        <v>#REF!</v>
      </c>
      <c r="X183" s="93"/>
      <c r="Y183" s="93"/>
      <c r="Z183" s="93"/>
      <c r="AA183" s="93"/>
      <c r="AB183" s="93"/>
      <c r="AC183" s="93"/>
      <c r="AD183" s="7"/>
      <c r="AE183" s="7"/>
      <c r="AF183" s="7"/>
      <c r="AG183" s="7"/>
      <c r="AH183" s="7"/>
      <c r="AI183" s="7"/>
      <c r="AJ183" s="7"/>
      <c r="AK183" s="7"/>
    </row>
    <row r="184" spans="2:37" customFormat="1" ht="14.4" hidden="1" outlineLevel="1">
      <c r="B184" s="21">
        <f>B33</f>
        <v>45292</v>
      </c>
      <c r="C184" s="22"/>
      <c r="D184" s="21">
        <f>D33</f>
        <v>45322</v>
      </c>
      <c r="E184" s="79" t="e">
        <f>INDEX(#REF!,MATCH('PARR Market Index w Months'!$D184,#REF!,0),MATCH('PARR Market Index w Months'!E$2,#REF!,0))</f>
        <v>#REF!</v>
      </c>
      <c r="F184" s="63"/>
      <c r="G184" s="79" t="e">
        <f>INDEX(#REF!,MATCH('PARR Market Index w Months'!$D184,#REF!,0),MATCH('PARR Market Index w Months'!G$2,#REF!,0))</f>
        <v>#REF!</v>
      </c>
      <c r="H184" s="63"/>
      <c r="I184" s="79" t="e">
        <f>INDEX(#REF!,MATCH('PARR Market Index w Months'!$D184,#REF!,0),MATCH('PARR Market Index w Months'!I$2,#REF!,0))</f>
        <v>#REF!</v>
      </c>
      <c r="J184" s="79"/>
      <c r="K184" s="79" t="e">
        <f>INDEX(#REF!,MATCH('PARR Market Index w Months'!$D184,#REF!,0),MATCH('PARR Market Index w Months'!K$2,#REF!,0))</f>
        <v>#REF!</v>
      </c>
      <c r="L184" s="79"/>
      <c r="M184" s="79" t="e">
        <f>INDEX(#REF!,MATCH('PARR Market Index w Months'!$D184,#REF!,0),MATCH('PARR Market Index w Months'!M$2,#REF!,0))</f>
        <v>#REF!</v>
      </c>
      <c r="N184" s="79"/>
      <c r="O184" s="79" t="e">
        <f>INDEX(#REF!,MATCH('PARR Market Index w Months'!$D184,#REF!,0),MATCH('PARR Market Index w Months'!O$2,#REF!,0))</f>
        <v>#REF!</v>
      </c>
      <c r="P184" s="79"/>
      <c r="Q184" s="79" t="e">
        <f>INDEX(#REF!,MATCH('PARR Market Index w Months'!$D184,#REF!,0),MATCH('PARR Market Index w Months'!Q$2,#REF!,0))</f>
        <v>#REF!</v>
      </c>
      <c r="R184" s="79"/>
      <c r="S184" s="79" t="e">
        <f>INDEX(#REF!,MATCH('PARR Market Index w Months'!$D184,#REF!,0),MATCH('PARR Market Index w Months'!S$2,#REF!,0))</f>
        <v>#REF!</v>
      </c>
      <c r="T184" s="63"/>
      <c r="U184" s="79" t="e">
        <f>INDEX(#REF!,MATCH('PARR Market Index w Months'!$D184,#REF!,0),MATCH('PARR Market Index w Months'!U$2,#REF!,0))</f>
        <v>#REF!</v>
      </c>
      <c r="V184" s="23"/>
      <c r="W184" s="79" t="e">
        <f>INDEX(#REF!,MATCH('PARR Market Index w Months'!$D184,#REF!,0),MATCH('PARR Market Index w Months'!W$2,#REF!,0))</f>
        <v>#REF!</v>
      </c>
      <c r="X184" s="93"/>
      <c r="Y184" s="93"/>
      <c r="Z184" s="93"/>
      <c r="AA184" s="93"/>
      <c r="AB184" s="93"/>
      <c r="AC184" s="93"/>
      <c r="AD184" s="7"/>
      <c r="AE184" s="7"/>
      <c r="AF184" s="7"/>
      <c r="AG184" s="7"/>
      <c r="AH184" s="7"/>
      <c r="AI184" s="7"/>
      <c r="AJ184" s="7"/>
      <c r="AK184" s="7"/>
    </row>
    <row r="185" spans="2:37" customFormat="1" ht="14.4" collapsed="1">
      <c r="B185" s="27" t="s">
        <v>41</v>
      </c>
      <c r="C185" s="28"/>
      <c r="D185" s="27"/>
      <c r="E185" s="72" t="e">
        <f>INDEX(#REF!,MATCH('PARR Market Index w Months'!$B34,#REF!,0),MATCH('PARR Market Index w Months'!E$2,#REF!,0))</f>
        <v>#REF!</v>
      </c>
      <c r="F185" s="64"/>
      <c r="G185" s="72" t="e">
        <f>INDEX(#REF!,MATCH('PARR Market Index w Months'!$B34,#REF!,0),MATCH('PARR Market Index w Months'!G$2,#REF!,0))</f>
        <v>#REF!</v>
      </c>
      <c r="H185" s="64"/>
      <c r="I185" s="72" t="e">
        <f>INDEX(#REF!,MATCH('PARR Market Index w Months'!$B34,#REF!,0),MATCH('PARR Market Index w Months'!I$2,#REF!,0))</f>
        <v>#REF!</v>
      </c>
      <c r="J185" s="72"/>
      <c r="K185" s="72" t="e">
        <f>INDEX(#REF!,MATCH('PARR Market Index w Months'!$B34,#REF!,0),MATCH('PARR Market Index w Months'!K$2,#REF!,0))</f>
        <v>#REF!</v>
      </c>
      <c r="L185" s="72"/>
      <c r="M185" s="72" t="e">
        <f>INDEX(#REF!,MATCH('PARR Market Index w Months'!$B34,#REF!,0),MATCH('PARR Market Index w Months'!M$2,#REF!,0))</f>
        <v>#REF!</v>
      </c>
      <c r="N185" s="72"/>
      <c r="O185" s="72" t="e">
        <f>INDEX(#REF!,MATCH('PARR Market Index w Months'!$B34,#REF!,0),MATCH('PARR Market Index w Months'!O$2,#REF!,0))</f>
        <v>#REF!</v>
      </c>
      <c r="P185" s="72"/>
      <c r="Q185" s="72" t="e">
        <f>INDEX(#REF!,MATCH('PARR Market Index w Months'!$B34,#REF!,0),MATCH('PARR Market Index w Months'!Q$2,#REF!,0))</f>
        <v>#REF!</v>
      </c>
      <c r="R185" s="72"/>
      <c r="S185" s="72" t="e">
        <f>INDEX(#REF!,MATCH('PARR Market Index w Months'!$B34,#REF!,0),MATCH('PARR Market Index w Months'!S$2,#REF!,0))</f>
        <v>#REF!</v>
      </c>
      <c r="T185" s="64"/>
      <c r="U185" s="72" t="e">
        <f>INDEX(#REF!,MATCH('PARR Market Index w Months'!$B34,#REF!,0),MATCH('PARR Market Index w Months'!U$2,#REF!,0))</f>
        <v>#REF!</v>
      </c>
      <c r="V185" s="29"/>
      <c r="W185" s="72" t="e">
        <f>INDEX(#REF!,MATCH('PARR Market Index w Months'!$B34,#REF!,0),MATCH('PARR Market Index w Months'!W$2,#REF!,0))</f>
        <v>#REF!</v>
      </c>
      <c r="X185" s="93"/>
      <c r="Y185" s="93"/>
      <c r="Z185" s="93"/>
      <c r="AA185" s="93"/>
      <c r="AB185" s="93"/>
      <c r="AC185" s="93"/>
      <c r="AD185" s="7"/>
      <c r="AE185" s="7"/>
      <c r="AF185" s="7"/>
      <c r="AG185" s="7"/>
      <c r="AH185" s="7"/>
      <c r="AI185" s="7"/>
      <c r="AJ185" s="7"/>
      <c r="AK185" s="7"/>
    </row>
    <row r="186" spans="2:37" customFormat="1" ht="14.4">
      <c r="B186" s="96">
        <v>2023</v>
      </c>
      <c r="C186" s="24"/>
      <c r="D186" s="24"/>
      <c r="E186" s="78" t="e">
        <f>INDEX(#REF!,MATCH('PARR Market Index w Months'!$B35,#REF!,0),MATCH('PARR Market Index w Months'!E$2,#REF!,0))</f>
        <v>#REF!</v>
      </c>
      <c r="F186" s="26"/>
      <c r="G186" s="78" t="e">
        <f>INDEX(#REF!,MATCH('PARR Market Index w Months'!$B35,#REF!,0),MATCH('PARR Market Index w Months'!G$2,#REF!,0))</f>
        <v>#REF!</v>
      </c>
      <c r="H186" s="26"/>
      <c r="I186" s="78" t="e">
        <f>INDEX(#REF!,MATCH('PARR Market Index w Months'!$B35,#REF!,0),MATCH('PARR Market Index w Months'!I$2,#REF!,0))</f>
        <v>#REF!</v>
      </c>
      <c r="J186" s="26"/>
      <c r="K186" s="78" t="e">
        <f>INDEX(#REF!,MATCH('PARR Market Index w Months'!$B35,#REF!,0),MATCH('PARR Market Index w Months'!K$2,#REF!,0))</f>
        <v>#REF!</v>
      </c>
      <c r="L186" s="78"/>
      <c r="M186" s="78" t="e">
        <f>INDEX(#REF!,MATCH('PARR Market Index w Months'!$B35,#REF!,0),MATCH('PARR Market Index w Months'!M$2,#REF!,0))</f>
        <v>#REF!</v>
      </c>
      <c r="N186" s="78"/>
      <c r="O186" s="78" t="e">
        <f>INDEX(#REF!,MATCH('PARR Market Index w Months'!$B35,#REF!,0),MATCH('PARR Market Index w Months'!O$2,#REF!,0))</f>
        <v>#REF!</v>
      </c>
      <c r="P186" s="78"/>
      <c r="Q186" s="78" t="e">
        <f>INDEX(#REF!,MATCH('PARR Market Index w Months'!$B35,#REF!,0),MATCH('PARR Market Index w Months'!Q$2,#REF!,0))</f>
        <v>#REF!</v>
      </c>
      <c r="R186" s="78"/>
      <c r="S186" s="78" t="e">
        <f>INDEX(#REF!,MATCH('PARR Market Index w Months'!$B35,#REF!,0),MATCH('PARR Market Index w Months'!S$2,#REF!,0))</f>
        <v>#REF!</v>
      </c>
      <c r="T186" s="26"/>
      <c r="U186" s="78" t="e">
        <f>INDEX(#REF!,MATCH('PARR Market Index w Months'!$B35,#REF!,0),MATCH('PARR Market Index w Months'!U$2,#REF!,0))</f>
        <v>#REF!</v>
      </c>
      <c r="V186" s="25"/>
      <c r="W186" s="78" t="e">
        <f>INDEX(#REF!,MATCH('PARR Market Index w Months'!$B35,#REF!,0),MATCH('PARR Market Index w Months'!W$2,#REF!,0))</f>
        <v>#REF!</v>
      </c>
      <c r="X186" s="93"/>
      <c r="Y186" s="93"/>
      <c r="Z186" s="93"/>
      <c r="AA186" s="93"/>
      <c r="AB186" s="93"/>
      <c r="AC186" s="93"/>
      <c r="AD186" s="7"/>
      <c r="AE186" s="7"/>
      <c r="AF186" s="7"/>
      <c r="AG186" s="7"/>
      <c r="AH186" s="7"/>
      <c r="AI186" s="7"/>
      <c r="AJ186" s="7"/>
      <c r="AK186" s="7"/>
    </row>
    <row r="187" spans="2:37" customFormat="1" ht="14.4" hidden="1" outlineLevel="1">
      <c r="B187" s="18">
        <f>B36</f>
        <v>45261</v>
      </c>
      <c r="C187" s="19"/>
      <c r="D187" s="18">
        <f>D36</f>
        <v>45291</v>
      </c>
      <c r="E187" s="75" t="e">
        <f>INDEX(#REF!,MATCH('PARR Market Index w Months'!$D187,#REF!,0),MATCH('PARR Market Index w Months'!E$2,#REF!,0))</f>
        <v>#REF!</v>
      </c>
      <c r="F187" s="62"/>
      <c r="G187" s="75" t="e">
        <f>INDEX(#REF!,MATCH('PARR Market Index w Months'!$D187,#REF!,0),MATCH('PARR Market Index w Months'!G$2,#REF!,0))</f>
        <v>#REF!</v>
      </c>
      <c r="H187" s="62"/>
      <c r="I187" s="75" t="e">
        <f>INDEX(#REF!,MATCH('PARR Market Index w Months'!$D187,#REF!,0),MATCH('PARR Market Index w Months'!I$2,#REF!,0))</f>
        <v>#REF!</v>
      </c>
      <c r="J187" s="75"/>
      <c r="K187" s="75" t="e">
        <f>INDEX(#REF!,MATCH('PARR Market Index w Months'!$D187,#REF!,0),MATCH('PARR Market Index w Months'!K$2,#REF!,0))</f>
        <v>#REF!</v>
      </c>
      <c r="L187" s="75"/>
      <c r="M187" s="75" t="e">
        <f>INDEX(#REF!,MATCH('PARR Market Index w Months'!$D187,#REF!,0),MATCH('PARR Market Index w Months'!M$2,#REF!,0))</f>
        <v>#REF!</v>
      </c>
      <c r="N187" s="75"/>
      <c r="O187" s="75" t="e">
        <f>INDEX(#REF!,MATCH('PARR Market Index w Months'!$D187,#REF!,0),MATCH('PARR Market Index w Months'!O$2,#REF!,0))</f>
        <v>#REF!</v>
      </c>
      <c r="P187" s="75"/>
      <c r="Q187" s="75" t="e">
        <f>INDEX(#REF!,MATCH('PARR Market Index w Months'!$D187,#REF!,0),MATCH('PARR Market Index w Months'!Q$2,#REF!,0))</f>
        <v>#REF!</v>
      </c>
      <c r="R187" s="75"/>
      <c r="S187" s="75" t="e">
        <f>INDEX(#REF!,MATCH('PARR Market Index w Months'!$D187,#REF!,0),MATCH('PARR Market Index w Months'!S$2,#REF!,0))</f>
        <v>#REF!</v>
      </c>
      <c r="T187" s="62"/>
      <c r="U187" s="75" t="e">
        <f>INDEX(#REF!,MATCH('PARR Market Index w Months'!$D187,#REF!,0),MATCH('PARR Market Index w Months'!U$2,#REF!,0))</f>
        <v>#REF!</v>
      </c>
      <c r="V187" s="20"/>
      <c r="W187" s="75" t="e">
        <f>INDEX(#REF!,MATCH('PARR Market Index w Months'!$D187,#REF!,0),MATCH('PARR Market Index w Months'!W$2,#REF!,0))</f>
        <v>#REF!</v>
      </c>
      <c r="X187" s="93"/>
      <c r="Y187" s="93"/>
      <c r="Z187" s="93"/>
      <c r="AA187" s="93"/>
      <c r="AB187" s="93"/>
      <c r="AC187" s="93"/>
      <c r="AD187" s="7"/>
      <c r="AE187" s="7"/>
      <c r="AF187" s="7"/>
      <c r="AG187" s="7"/>
      <c r="AH187" s="7"/>
      <c r="AI187" s="7"/>
      <c r="AJ187" s="7"/>
      <c r="AK187" s="7"/>
    </row>
    <row r="188" spans="2:37" customFormat="1" ht="14.4" hidden="1" outlineLevel="1">
      <c r="B188" s="27">
        <f>B37</f>
        <v>45231</v>
      </c>
      <c r="C188" s="28"/>
      <c r="D188" s="27">
        <f>D37</f>
        <v>45260</v>
      </c>
      <c r="E188" s="72" t="e">
        <f>INDEX(#REF!,MATCH('PARR Market Index w Months'!$D188,#REF!,0),MATCH('PARR Market Index w Months'!E$2,#REF!,0))</f>
        <v>#REF!</v>
      </c>
      <c r="F188" s="64"/>
      <c r="G188" s="72" t="e">
        <f>INDEX(#REF!,MATCH('PARR Market Index w Months'!$D188,#REF!,0),MATCH('PARR Market Index w Months'!G$2,#REF!,0))</f>
        <v>#REF!</v>
      </c>
      <c r="H188" s="64"/>
      <c r="I188" s="72" t="e">
        <f>INDEX(#REF!,MATCH('PARR Market Index w Months'!$D188,#REF!,0),MATCH('PARR Market Index w Months'!I$2,#REF!,0))</f>
        <v>#REF!</v>
      </c>
      <c r="J188" s="72"/>
      <c r="K188" s="72" t="e">
        <f>INDEX(#REF!,MATCH('PARR Market Index w Months'!$D188,#REF!,0),MATCH('PARR Market Index w Months'!K$2,#REF!,0))</f>
        <v>#REF!</v>
      </c>
      <c r="L188" s="72"/>
      <c r="M188" s="72" t="e">
        <f>INDEX(#REF!,MATCH('PARR Market Index w Months'!$D188,#REF!,0),MATCH('PARR Market Index w Months'!M$2,#REF!,0))</f>
        <v>#REF!</v>
      </c>
      <c r="N188" s="72"/>
      <c r="O188" s="72" t="e">
        <f>INDEX(#REF!,MATCH('PARR Market Index w Months'!$D188,#REF!,0),MATCH('PARR Market Index w Months'!O$2,#REF!,0))</f>
        <v>#REF!</v>
      </c>
      <c r="P188" s="72"/>
      <c r="Q188" s="72" t="e">
        <f>INDEX(#REF!,MATCH('PARR Market Index w Months'!$D188,#REF!,0),MATCH('PARR Market Index w Months'!Q$2,#REF!,0))</f>
        <v>#REF!</v>
      </c>
      <c r="R188" s="72"/>
      <c r="S188" s="72" t="e">
        <f>INDEX(#REF!,MATCH('PARR Market Index w Months'!$D188,#REF!,0),MATCH('PARR Market Index w Months'!S$2,#REF!,0))</f>
        <v>#REF!</v>
      </c>
      <c r="T188" s="64"/>
      <c r="U188" s="72" t="e">
        <f>INDEX(#REF!,MATCH('PARR Market Index w Months'!$D188,#REF!,0),MATCH('PARR Market Index w Months'!U$2,#REF!,0))</f>
        <v>#REF!</v>
      </c>
      <c r="V188" s="29"/>
      <c r="W188" s="72" t="e">
        <f>INDEX(#REF!,MATCH('PARR Market Index w Months'!$D188,#REF!,0),MATCH('PARR Market Index w Months'!W$2,#REF!,0))</f>
        <v>#REF!</v>
      </c>
      <c r="X188" s="93"/>
      <c r="Y188" s="93"/>
      <c r="Z188" s="93"/>
      <c r="AA188" s="93"/>
      <c r="AB188" s="93"/>
      <c r="AC188" s="93"/>
      <c r="AD188" s="7"/>
      <c r="AE188" s="7"/>
      <c r="AF188" s="7"/>
      <c r="AG188" s="7"/>
      <c r="AH188" s="7"/>
      <c r="AI188" s="7"/>
      <c r="AJ188" s="7"/>
      <c r="AK188" s="7"/>
    </row>
    <row r="189" spans="2:37" customFormat="1" ht="14.4" hidden="1" outlineLevel="1">
      <c r="B189" s="21">
        <f>B38</f>
        <v>45200</v>
      </c>
      <c r="C189" s="22"/>
      <c r="D189" s="21">
        <f>D38</f>
        <v>45230</v>
      </c>
      <c r="E189" s="79" t="e">
        <f>INDEX(#REF!,MATCH('PARR Market Index w Months'!$D189,#REF!,0),MATCH('PARR Market Index w Months'!E$2,#REF!,0))</f>
        <v>#REF!</v>
      </c>
      <c r="F189" s="63"/>
      <c r="G189" s="79" t="e">
        <f>INDEX(#REF!,MATCH('PARR Market Index w Months'!$D189,#REF!,0),MATCH('PARR Market Index w Months'!G$2,#REF!,0))</f>
        <v>#REF!</v>
      </c>
      <c r="H189" s="63"/>
      <c r="I189" s="79" t="e">
        <f>INDEX(#REF!,MATCH('PARR Market Index w Months'!$D189,#REF!,0),MATCH('PARR Market Index w Months'!I$2,#REF!,0))</f>
        <v>#REF!</v>
      </c>
      <c r="J189" s="79"/>
      <c r="K189" s="79" t="e">
        <f>INDEX(#REF!,MATCH('PARR Market Index w Months'!$D189,#REF!,0),MATCH('PARR Market Index w Months'!K$2,#REF!,0))</f>
        <v>#REF!</v>
      </c>
      <c r="L189" s="79"/>
      <c r="M189" s="79" t="e">
        <f>INDEX(#REF!,MATCH('PARR Market Index w Months'!$D189,#REF!,0),MATCH('PARR Market Index w Months'!M$2,#REF!,0))</f>
        <v>#REF!</v>
      </c>
      <c r="N189" s="79"/>
      <c r="O189" s="79" t="e">
        <f>INDEX(#REF!,MATCH('PARR Market Index w Months'!$D189,#REF!,0),MATCH('PARR Market Index w Months'!O$2,#REF!,0))</f>
        <v>#REF!</v>
      </c>
      <c r="P189" s="79"/>
      <c r="Q189" s="79" t="e">
        <f>INDEX(#REF!,MATCH('PARR Market Index w Months'!$D189,#REF!,0),MATCH('PARR Market Index w Months'!Q$2,#REF!,0))</f>
        <v>#REF!</v>
      </c>
      <c r="R189" s="79"/>
      <c r="S189" s="79" t="e">
        <f>INDEX(#REF!,MATCH('PARR Market Index w Months'!$D189,#REF!,0),MATCH('PARR Market Index w Months'!S$2,#REF!,0))</f>
        <v>#REF!</v>
      </c>
      <c r="T189" s="63"/>
      <c r="U189" s="79" t="e">
        <f>INDEX(#REF!,MATCH('PARR Market Index w Months'!$D189,#REF!,0),MATCH('PARR Market Index w Months'!U$2,#REF!,0))</f>
        <v>#REF!</v>
      </c>
      <c r="V189" s="23"/>
      <c r="W189" s="79" t="e">
        <f>INDEX(#REF!,MATCH('PARR Market Index w Months'!$D189,#REF!,0),MATCH('PARR Market Index w Months'!W$2,#REF!,0))</f>
        <v>#REF!</v>
      </c>
      <c r="X189" s="93"/>
      <c r="Y189" s="93"/>
      <c r="Z189" s="93"/>
      <c r="AA189" s="93"/>
      <c r="AB189" s="93"/>
      <c r="AC189" s="93"/>
      <c r="AD189" s="7"/>
      <c r="AE189" s="7"/>
      <c r="AF189" s="7"/>
      <c r="AG189" s="7"/>
      <c r="AH189" s="7"/>
      <c r="AI189" s="7"/>
      <c r="AJ189" s="7"/>
      <c r="AK189" s="7"/>
    </row>
    <row r="190" spans="2:37" customFormat="1" ht="14.4" collapsed="1">
      <c r="B190" s="27" t="s">
        <v>36</v>
      </c>
      <c r="C190" s="28"/>
      <c r="D190" s="27"/>
      <c r="E190" s="72" t="e">
        <f>INDEX(#REF!,MATCH('PARR Market Index w Months'!$B39,#REF!,0),MATCH('PARR Market Index w Months'!E$2,#REF!,0))</f>
        <v>#REF!</v>
      </c>
      <c r="F190" s="64"/>
      <c r="G190" s="72" t="e">
        <f>INDEX(#REF!,MATCH('PARR Market Index w Months'!$B39,#REF!,0),MATCH('PARR Market Index w Months'!G$2,#REF!,0))</f>
        <v>#REF!</v>
      </c>
      <c r="H190" s="64"/>
      <c r="I190" s="72" t="e">
        <f>INDEX(#REF!,MATCH('PARR Market Index w Months'!$B39,#REF!,0),MATCH('PARR Market Index w Months'!I$2,#REF!,0))</f>
        <v>#REF!</v>
      </c>
      <c r="J190" s="64"/>
      <c r="K190" s="72" t="e">
        <f>INDEX(#REF!,MATCH('PARR Market Index w Months'!$B39,#REF!,0),MATCH('PARR Market Index w Months'!K$2,#REF!,0))</f>
        <v>#REF!</v>
      </c>
      <c r="L190" s="72"/>
      <c r="M190" s="72" t="e">
        <f>INDEX(#REF!,MATCH('PARR Market Index w Months'!$B39,#REF!,0),MATCH('PARR Market Index w Months'!M$2,#REF!,0))</f>
        <v>#REF!</v>
      </c>
      <c r="N190" s="72"/>
      <c r="O190" s="72" t="e">
        <f>INDEX(#REF!,MATCH('PARR Market Index w Months'!$B39,#REF!,0),MATCH('PARR Market Index w Months'!O$2,#REF!,0))</f>
        <v>#REF!</v>
      </c>
      <c r="P190" s="72"/>
      <c r="Q190" s="72" t="e">
        <f>INDEX(#REF!,MATCH('PARR Market Index w Months'!$B39,#REF!,0),MATCH('PARR Market Index w Months'!Q$2,#REF!,0))</f>
        <v>#REF!</v>
      </c>
      <c r="R190" s="72"/>
      <c r="S190" s="72" t="e">
        <f>INDEX(#REF!,MATCH('PARR Market Index w Months'!$B39,#REF!,0),MATCH('PARR Market Index w Months'!S$2,#REF!,0))</f>
        <v>#REF!</v>
      </c>
      <c r="T190" s="64"/>
      <c r="U190" s="72" t="e">
        <f>INDEX(#REF!,MATCH('PARR Market Index w Months'!$B39,#REF!,0),MATCH('PARR Market Index w Months'!U$2,#REF!,0))</f>
        <v>#REF!</v>
      </c>
      <c r="V190" s="29"/>
      <c r="W190" s="72" t="e">
        <f>INDEX(#REF!,MATCH('PARR Market Index w Months'!$B39,#REF!,0),MATCH('PARR Market Index w Months'!W$2,#REF!,0))</f>
        <v>#REF!</v>
      </c>
      <c r="X190" s="93"/>
      <c r="Y190" s="93"/>
      <c r="Z190" s="93"/>
      <c r="AA190" s="93"/>
      <c r="AB190" s="93"/>
      <c r="AC190" s="93"/>
      <c r="AD190" s="7"/>
      <c r="AE190" s="7"/>
      <c r="AF190" s="7"/>
      <c r="AG190" s="7"/>
      <c r="AH190" s="7"/>
      <c r="AI190" s="7"/>
      <c r="AJ190" s="7"/>
      <c r="AK190" s="7"/>
    </row>
    <row r="191" spans="2:37" customFormat="1" ht="14.4" hidden="1" outlineLevel="1">
      <c r="B191" s="18">
        <f>B40</f>
        <v>45170</v>
      </c>
      <c r="C191" s="19"/>
      <c r="D191" s="18">
        <f>D40</f>
        <v>45199</v>
      </c>
      <c r="E191" s="75" t="e">
        <f>INDEX(#REF!,MATCH('PARR Market Index w Months'!$D191,#REF!,0),MATCH('PARR Market Index w Months'!E$2,#REF!,0))</f>
        <v>#REF!</v>
      </c>
      <c r="F191" s="62"/>
      <c r="G191" s="75" t="e">
        <f>INDEX(#REF!,MATCH('PARR Market Index w Months'!$D191,#REF!,0),MATCH('PARR Market Index w Months'!G$2,#REF!,0))</f>
        <v>#REF!</v>
      </c>
      <c r="H191" s="62"/>
      <c r="I191" s="75" t="e">
        <f>INDEX(#REF!,MATCH('PARR Market Index w Months'!$D191,#REF!,0),MATCH('PARR Market Index w Months'!I$2,#REF!,0))</f>
        <v>#REF!</v>
      </c>
      <c r="J191" s="75"/>
      <c r="K191" s="75" t="e">
        <f>INDEX(#REF!,MATCH('PARR Market Index w Months'!$D191,#REF!,0),MATCH('PARR Market Index w Months'!K$2,#REF!,0))</f>
        <v>#REF!</v>
      </c>
      <c r="L191" s="75"/>
      <c r="M191" s="75" t="e">
        <f>INDEX(#REF!,MATCH('PARR Market Index w Months'!$D191,#REF!,0),MATCH('PARR Market Index w Months'!M$2,#REF!,0))</f>
        <v>#REF!</v>
      </c>
      <c r="N191" s="75"/>
      <c r="O191" s="75" t="e">
        <f>INDEX(#REF!,MATCH('PARR Market Index w Months'!$D191,#REF!,0),MATCH('PARR Market Index w Months'!O$2,#REF!,0))</f>
        <v>#REF!</v>
      </c>
      <c r="P191" s="75"/>
      <c r="Q191" s="75" t="e">
        <f>INDEX(#REF!,MATCH('PARR Market Index w Months'!$D191,#REF!,0),MATCH('PARR Market Index w Months'!Q$2,#REF!,0))</f>
        <v>#REF!</v>
      </c>
      <c r="R191" s="75"/>
      <c r="S191" s="75" t="e">
        <f>INDEX(#REF!,MATCH('PARR Market Index w Months'!$D191,#REF!,0),MATCH('PARR Market Index w Months'!S$2,#REF!,0))</f>
        <v>#REF!</v>
      </c>
      <c r="T191" s="62"/>
      <c r="U191" s="75" t="e">
        <f>INDEX(#REF!,MATCH('PARR Market Index w Months'!$D191,#REF!,0),MATCH('PARR Market Index w Months'!U$2,#REF!,0))</f>
        <v>#REF!</v>
      </c>
      <c r="V191" s="20"/>
      <c r="W191" s="75" t="e">
        <f>INDEX(#REF!,MATCH('PARR Market Index w Months'!$D191,#REF!,0),MATCH('PARR Market Index w Months'!W$2,#REF!,0))</f>
        <v>#REF!</v>
      </c>
      <c r="X191" s="93"/>
      <c r="Y191" s="93"/>
      <c r="Z191" s="93"/>
      <c r="AA191" s="93"/>
      <c r="AB191" s="93"/>
      <c r="AC191" s="93"/>
      <c r="AD191" s="7"/>
      <c r="AE191" s="7"/>
      <c r="AF191" s="7"/>
      <c r="AG191" s="7"/>
      <c r="AH191" s="7"/>
      <c r="AI191" s="7"/>
      <c r="AJ191" s="7"/>
      <c r="AK191" s="7"/>
    </row>
    <row r="192" spans="2:37" customFormat="1" ht="14.4" hidden="1" outlineLevel="1">
      <c r="B192" s="27">
        <f>B41</f>
        <v>45139</v>
      </c>
      <c r="C192" s="28"/>
      <c r="D192" s="27">
        <f>D41</f>
        <v>45169</v>
      </c>
      <c r="E192" s="72" t="e">
        <f>INDEX(#REF!,MATCH('PARR Market Index w Months'!$D192,#REF!,0),MATCH('PARR Market Index w Months'!E$2,#REF!,0))</f>
        <v>#REF!</v>
      </c>
      <c r="F192" s="64"/>
      <c r="G192" s="72" t="e">
        <f>INDEX(#REF!,MATCH('PARR Market Index w Months'!$D192,#REF!,0),MATCH('PARR Market Index w Months'!G$2,#REF!,0))</f>
        <v>#REF!</v>
      </c>
      <c r="H192" s="64"/>
      <c r="I192" s="72" t="e">
        <f>INDEX(#REF!,MATCH('PARR Market Index w Months'!$D192,#REF!,0),MATCH('PARR Market Index w Months'!I$2,#REF!,0))</f>
        <v>#REF!</v>
      </c>
      <c r="J192" s="72"/>
      <c r="K192" s="72" t="e">
        <f>INDEX(#REF!,MATCH('PARR Market Index w Months'!$D192,#REF!,0),MATCH('PARR Market Index w Months'!K$2,#REF!,0))</f>
        <v>#REF!</v>
      </c>
      <c r="L192" s="72"/>
      <c r="M192" s="72" t="e">
        <f>INDEX(#REF!,MATCH('PARR Market Index w Months'!$D192,#REF!,0),MATCH('PARR Market Index w Months'!M$2,#REF!,0))</f>
        <v>#REF!</v>
      </c>
      <c r="N192" s="72"/>
      <c r="O192" s="72" t="e">
        <f>INDEX(#REF!,MATCH('PARR Market Index w Months'!$D192,#REF!,0),MATCH('PARR Market Index w Months'!O$2,#REF!,0))</f>
        <v>#REF!</v>
      </c>
      <c r="P192" s="72"/>
      <c r="Q192" s="72" t="e">
        <f>INDEX(#REF!,MATCH('PARR Market Index w Months'!$D192,#REF!,0),MATCH('PARR Market Index w Months'!Q$2,#REF!,0))</f>
        <v>#REF!</v>
      </c>
      <c r="R192" s="72"/>
      <c r="S192" s="72" t="e">
        <f>INDEX(#REF!,MATCH('PARR Market Index w Months'!$D192,#REF!,0),MATCH('PARR Market Index w Months'!S$2,#REF!,0))</f>
        <v>#REF!</v>
      </c>
      <c r="T192" s="64"/>
      <c r="U192" s="72" t="e">
        <f>INDEX(#REF!,MATCH('PARR Market Index w Months'!$D192,#REF!,0),MATCH('PARR Market Index w Months'!U$2,#REF!,0))</f>
        <v>#REF!</v>
      </c>
      <c r="V192" s="29"/>
      <c r="W192" s="72" t="e">
        <f>INDEX(#REF!,MATCH('PARR Market Index w Months'!$D192,#REF!,0),MATCH('PARR Market Index w Months'!W$2,#REF!,0))</f>
        <v>#REF!</v>
      </c>
      <c r="X192" s="93"/>
      <c r="Y192" s="93"/>
      <c r="Z192" s="93"/>
      <c r="AA192" s="93"/>
      <c r="AB192" s="93"/>
      <c r="AC192" s="93"/>
      <c r="AD192" s="7"/>
      <c r="AE192" s="7"/>
      <c r="AF192" s="7"/>
      <c r="AG192" s="7"/>
      <c r="AH192" s="7"/>
      <c r="AI192" s="7"/>
      <c r="AJ192" s="7"/>
      <c r="AK192" s="7"/>
    </row>
    <row r="193" spans="2:37" customFormat="1" ht="14.4" hidden="1" outlineLevel="1">
      <c r="B193" s="21">
        <f>B42</f>
        <v>45108</v>
      </c>
      <c r="C193" s="22"/>
      <c r="D193" s="21">
        <f>D42</f>
        <v>45138</v>
      </c>
      <c r="E193" s="79" t="e">
        <f>INDEX(#REF!,MATCH('PARR Market Index w Months'!$D193,#REF!,0),MATCH('PARR Market Index w Months'!E$2,#REF!,0))</f>
        <v>#REF!</v>
      </c>
      <c r="F193" s="63"/>
      <c r="G193" s="79" t="e">
        <f>INDEX(#REF!,MATCH('PARR Market Index w Months'!$D193,#REF!,0),MATCH('PARR Market Index w Months'!G$2,#REF!,0))</f>
        <v>#REF!</v>
      </c>
      <c r="H193" s="63"/>
      <c r="I193" s="79" t="e">
        <f>INDEX(#REF!,MATCH('PARR Market Index w Months'!$D193,#REF!,0),MATCH('PARR Market Index w Months'!I$2,#REF!,0))</f>
        <v>#REF!</v>
      </c>
      <c r="J193" s="79"/>
      <c r="K193" s="79" t="e">
        <f>INDEX(#REF!,MATCH('PARR Market Index w Months'!$D193,#REF!,0),MATCH('PARR Market Index w Months'!K$2,#REF!,0))</f>
        <v>#REF!</v>
      </c>
      <c r="L193" s="79"/>
      <c r="M193" s="79" t="e">
        <f>INDEX(#REF!,MATCH('PARR Market Index w Months'!$D193,#REF!,0),MATCH('PARR Market Index w Months'!M$2,#REF!,0))</f>
        <v>#REF!</v>
      </c>
      <c r="N193" s="79"/>
      <c r="O193" s="79" t="e">
        <f>INDEX(#REF!,MATCH('PARR Market Index w Months'!$D193,#REF!,0),MATCH('PARR Market Index w Months'!O$2,#REF!,0))</f>
        <v>#REF!</v>
      </c>
      <c r="P193" s="79"/>
      <c r="Q193" s="79" t="e">
        <f>INDEX(#REF!,MATCH('PARR Market Index w Months'!$D193,#REF!,0),MATCH('PARR Market Index w Months'!Q$2,#REF!,0))</f>
        <v>#REF!</v>
      </c>
      <c r="R193" s="79"/>
      <c r="S193" s="79" t="e">
        <f>INDEX(#REF!,MATCH('PARR Market Index w Months'!$D193,#REF!,0),MATCH('PARR Market Index w Months'!S$2,#REF!,0))</f>
        <v>#REF!</v>
      </c>
      <c r="T193" s="63"/>
      <c r="U193" s="79" t="e">
        <f>INDEX(#REF!,MATCH('PARR Market Index w Months'!$D193,#REF!,0),MATCH('PARR Market Index w Months'!U$2,#REF!,0))</f>
        <v>#REF!</v>
      </c>
      <c r="V193" s="23"/>
      <c r="W193" s="79" t="e">
        <f>INDEX(#REF!,MATCH('PARR Market Index w Months'!$D193,#REF!,0),MATCH('PARR Market Index w Months'!W$2,#REF!,0))</f>
        <v>#REF!</v>
      </c>
      <c r="X193" s="93"/>
      <c r="Y193" s="93"/>
      <c r="Z193" s="93"/>
      <c r="AA193" s="93"/>
      <c r="AB193" s="93"/>
      <c r="AC193" s="93"/>
      <c r="AD193" s="7"/>
      <c r="AE193" s="7"/>
      <c r="AF193" s="7"/>
      <c r="AG193" s="7"/>
      <c r="AH193" s="7"/>
      <c r="AI193" s="7"/>
      <c r="AJ193" s="7"/>
      <c r="AK193" s="7"/>
    </row>
    <row r="194" spans="2:37" customFormat="1" ht="14.4" collapsed="1">
      <c r="B194" s="27" t="s">
        <v>35</v>
      </c>
      <c r="C194" s="28"/>
      <c r="D194" s="27"/>
      <c r="E194" s="72" t="e">
        <f>INDEX(#REF!,MATCH('PARR Market Index w Months'!$B43,#REF!,0),MATCH('PARR Market Index w Months'!E$2,#REF!,0))</f>
        <v>#REF!</v>
      </c>
      <c r="F194" s="64"/>
      <c r="G194" s="72" t="e">
        <f>INDEX(#REF!,MATCH('PARR Market Index w Months'!$B43,#REF!,0),MATCH('PARR Market Index w Months'!G$2,#REF!,0))</f>
        <v>#REF!</v>
      </c>
      <c r="H194" s="64"/>
      <c r="I194" s="72" t="e">
        <f>INDEX(#REF!,MATCH('PARR Market Index w Months'!$B43,#REF!,0),MATCH('PARR Market Index w Months'!I$2,#REF!,0))</f>
        <v>#REF!</v>
      </c>
      <c r="J194" s="64"/>
      <c r="K194" s="72" t="e">
        <f>INDEX(#REF!,MATCH('PARR Market Index w Months'!$B43,#REF!,0),MATCH('PARR Market Index w Months'!K$2,#REF!,0))</f>
        <v>#REF!</v>
      </c>
      <c r="L194" s="72"/>
      <c r="M194" s="72" t="e">
        <f>INDEX(#REF!,MATCH('PARR Market Index w Months'!$B43,#REF!,0),MATCH('PARR Market Index w Months'!M$2,#REF!,0))</f>
        <v>#REF!</v>
      </c>
      <c r="N194" s="72"/>
      <c r="O194" s="72" t="e">
        <f>INDEX(#REF!,MATCH('PARR Market Index w Months'!$B43,#REF!,0),MATCH('PARR Market Index w Months'!O$2,#REF!,0))</f>
        <v>#REF!</v>
      </c>
      <c r="P194" s="72"/>
      <c r="Q194" s="72" t="e">
        <f>INDEX(#REF!,MATCH('PARR Market Index w Months'!$B43,#REF!,0),MATCH('PARR Market Index w Months'!Q$2,#REF!,0))</f>
        <v>#REF!</v>
      </c>
      <c r="R194" s="72"/>
      <c r="S194" s="72" t="e">
        <f>INDEX(#REF!,MATCH('PARR Market Index w Months'!$B43,#REF!,0),MATCH('PARR Market Index w Months'!S$2,#REF!,0))</f>
        <v>#REF!</v>
      </c>
      <c r="T194" s="64"/>
      <c r="U194" s="72" t="e">
        <f>INDEX(#REF!,MATCH('PARR Market Index w Months'!$B43,#REF!,0),MATCH('PARR Market Index w Months'!U$2,#REF!,0))</f>
        <v>#REF!</v>
      </c>
      <c r="V194" s="29"/>
      <c r="W194" s="72" t="e">
        <f>INDEX(#REF!,MATCH('PARR Market Index w Months'!$B43,#REF!,0),MATCH('PARR Market Index w Months'!W$2,#REF!,0))</f>
        <v>#REF!</v>
      </c>
      <c r="X194" s="93"/>
      <c r="Y194" s="93"/>
      <c r="Z194" s="93"/>
      <c r="AA194" s="93"/>
      <c r="AB194" s="93"/>
      <c r="AC194" s="93"/>
      <c r="AD194" s="7"/>
      <c r="AE194" s="7"/>
      <c r="AF194" s="7"/>
      <c r="AG194" s="7"/>
      <c r="AH194" s="7"/>
      <c r="AI194" s="7"/>
      <c r="AJ194" s="7"/>
      <c r="AK194" s="7"/>
    </row>
    <row r="195" spans="2:37" customFormat="1" ht="14.4" hidden="1" outlineLevel="1">
      <c r="B195" s="18">
        <f>B44</f>
        <v>45078</v>
      </c>
      <c r="C195" s="19"/>
      <c r="D195" s="18">
        <f>D44</f>
        <v>45107</v>
      </c>
      <c r="E195" s="75" t="e">
        <f>INDEX(#REF!,MATCH('PARR Market Index w Months'!$D195,#REF!,0),MATCH('PARR Market Index w Months'!E$2,#REF!,0))</f>
        <v>#REF!</v>
      </c>
      <c r="F195" s="62"/>
      <c r="G195" s="75" t="e">
        <f>INDEX(#REF!,MATCH('PARR Market Index w Months'!$D195,#REF!,0),MATCH('PARR Market Index w Months'!G$2,#REF!,0))</f>
        <v>#REF!</v>
      </c>
      <c r="H195" s="62"/>
      <c r="I195" s="75" t="e">
        <f>INDEX(#REF!,MATCH('PARR Market Index w Months'!$D195,#REF!,0),MATCH('PARR Market Index w Months'!I$2,#REF!,0))</f>
        <v>#REF!</v>
      </c>
      <c r="J195" s="75"/>
      <c r="K195" s="75" t="e">
        <f>INDEX(#REF!,MATCH('PARR Market Index w Months'!$D195,#REF!,0),MATCH('PARR Market Index w Months'!K$2,#REF!,0))</f>
        <v>#REF!</v>
      </c>
      <c r="L195" s="75"/>
      <c r="M195" s="75" t="e">
        <f>INDEX(#REF!,MATCH('PARR Market Index w Months'!$D195,#REF!,0),MATCH('PARR Market Index w Months'!M$2,#REF!,0))</f>
        <v>#REF!</v>
      </c>
      <c r="N195" s="75"/>
      <c r="O195" s="75" t="e">
        <f>INDEX(#REF!,MATCH('PARR Market Index w Months'!$D195,#REF!,0),MATCH('PARR Market Index w Months'!O$2,#REF!,0))</f>
        <v>#REF!</v>
      </c>
      <c r="P195" s="75"/>
      <c r="Q195" s="75" t="e">
        <f>INDEX(#REF!,MATCH('PARR Market Index w Months'!$D195,#REF!,0),MATCH('PARR Market Index w Months'!Q$2,#REF!,0))</f>
        <v>#REF!</v>
      </c>
      <c r="R195" s="75"/>
      <c r="S195" s="75" t="e">
        <f>INDEX(#REF!,MATCH('PARR Market Index w Months'!$D195,#REF!,0),MATCH('PARR Market Index w Months'!S$2,#REF!,0))</f>
        <v>#REF!</v>
      </c>
      <c r="T195" s="62"/>
      <c r="U195" s="75" t="e">
        <f>INDEX(#REF!,MATCH('PARR Market Index w Months'!$D195,#REF!,0),MATCH('PARR Market Index w Months'!U$2,#REF!,0))</f>
        <v>#REF!</v>
      </c>
      <c r="V195" s="20"/>
      <c r="W195" s="75" t="e">
        <f>INDEX(#REF!,MATCH('PARR Market Index w Months'!$D195,#REF!,0),MATCH('PARR Market Index w Months'!W$2,#REF!,0))</f>
        <v>#REF!</v>
      </c>
      <c r="X195" s="93"/>
      <c r="Y195" s="93"/>
      <c r="Z195" s="93"/>
      <c r="AA195" s="93"/>
      <c r="AB195" s="93"/>
      <c r="AC195" s="93"/>
      <c r="AD195" s="7"/>
      <c r="AE195" s="7"/>
      <c r="AF195" s="7"/>
      <c r="AG195" s="7"/>
      <c r="AH195" s="7"/>
      <c r="AI195" s="7"/>
      <c r="AJ195" s="7"/>
      <c r="AK195" s="7"/>
    </row>
    <row r="196" spans="2:37" customFormat="1" ht="14.4" hidden="1" outlineLevel="1">
      <c r="B196" s="27">
        <f>B45</f>
        <v>45047</v>
      </c>
      <c r="C196" s="28"/>
      <c r="D196" s="27">
        <f>D45</f>
        <v>45077</v>
      </c>
      <c r="E196" s="72" t="e">
        <f>INDEX(#REF!,MATCH('PARR Market Index w Months'!$D196,#REF!,0),MATCH('PARR Market Index w Months'!E$2,#REF!,0))</f>
        <v>#REF!</v>
      </c>
      <c r="F196" s="64"/>
      <c r="G196" s="72" t="e">
        <f>INDEX(#REF!,MATCH('PARR Market Index w Months'!$D196,#REF!,0),MATCH('PARR Market Index w Months'!G$2,#REF!,0))</f>
        <v>#REF!</v>
      </c>
      <c r="H196" s="64"/>
      <c r="I196" s="72" t="e">
        <f>INDEX(#REF!,MATCH('PARR Market Index w Months'!$D196,#REF!,0),MATCH('PARR Market Index w Months'!I$2,#REF!,0))</f>
        <v>#REF!</v>
      </c>
      <c r="J196" s="72"/>
      <c r="K196" s="72" t="e">
        <f>INDEX(#REF!,MATCH('PARR Market Index w Months'!$D196,#REF!,0),MATCH('PARR Market Index w Months'!K$2,#REF!,0))</f>
        <v>#REF!</v>
      </c>
      <c r="L196" s="72"/>
      <c r="M196" s="72" t="e">
        <f>INDEX(#REF!,MATCH('PARR Market Index w Months'!$D196,#REF!,0),MATCH('PARR Market Index w Months'!M$2,#REF!,0))</f>
        <v>#REF!</v>
      </c>
      <c r="N196" s="72"/>
      <c r="O196" s="72" t="e">
        <f>INDEX(#REF!,MATCH('PARR Market Index w Months'!$D196,#REF!,0),MATCH('PARR Market Index w Months'!O$2,#REF!,0))</f>
        <v>#REF!</v>
      </c>
      <c r="P196" s="72"/>
      <c r="Q196" s="72" t="e">
        <f>INDEX(#REF!,MATCH('PARR Market Index w Months'!$D196,#REF!,0),MATCH('PARR Market Index w Months'!Q$2,#REF!,0))</f>
        <v>#REF!</v>
      </c>
      <c r="R196" s="72"/>
      <c r="S196" s="72" t="e">
        <f>INDEX(#REF!,MATCH('PARR Market Index w Months'!$D196,#REF!,0),MATCH('PARR Market Index w Months'!S$2,#REF!,0))</f>
        <v>#REF!</v>
      </c>
      <c r="T196" s="64"/>
      <c r="U196" s="72" t="e">
        <f>INDEX(#REF!,MATCH('PARR Market Index w Months'!$D196,#REF!,0),MATCH('PARR Market Index w Months'!U$2,#REF!,0))</f>
        <v>#REF!</v>
      </c>
      <c r="V196" s="29"/>
      <c r="W196" s="72" t="e">
        <f>INDEX(#REF!,MATCH('PARR Market Index w Months'!$D196,#REF!,0),MATCH('PARR Market Index w Months'!W$2,#REF!,0))</f>
        <v>#REF!</v>
      </c>
      <c r="X196" s="93"/>
      <c r="Y196" s="93"/>
      <c r="Z196" s="93"/>
      <c r="AA196" s="93"/>
      <c r="AB196" s="93"/>
      <c r="AC196" s="93"/>
      <c r="AD196" s="7"/>
      <c r="AE196" s="7"/>
      <c r="AF196" s="7"/>
      <c r="AG196" s="7"/>
      <c r="AH196" s="7"/>
      <c r="AI196" s="7"/>
      <c r="AJ196" s="7"/>
      <c r="AK196" s="7"/>
    </row>
    <row r="197" spans="2:37" customFormat="1" ht="14.4" hidden="1" outlineLevel="1">
      <c r="B197" s="21">
        <f>B46</f>
        <v>45017</v>
      </c>
      <c r="C197" s="22"/>
      <c r="D197" s="21">
        <f>D46</f>
        <v>45046</v>
      </c>
      <c r="E197" s="79" t="e">
        <f>INDEX(#REF!,MATCH('PARR Market Index w Months'!$D197,#REF!,0),MATCH('PARR Market Index w Months'!E$2,#REF!,0))</f>
        <v>#REF!</v>
      </c>
      <c r="F197" s="63"/>
      <c r="G197" s="79" t="e">
        <f>INDEX(#REF!,MATCH('PARR Market Index w Months'!$D197,#REF!,0),MATCH('PARR Market Index w Months'!G$2,#REF!,0))</f>
        <v>#REF!</v>
      </c>
      <c r="H197" s="63"/>
      <c r="I197" s="79" t="e">
        <f>INDEX(#REF!,MATCH('PARR Market Index w Months'!$D197,#REF!,0),MATCH('PARR Market Index w Months'!I$2,#REF!,0))</f>
        <v>#REF!</v>
      </c>
      <c r="J197" s="79"/>
      <c r="K197" s="79" t="e">
        <f>INDEX(#REF!,MATCH('PARR Market Index w Months'!$D197,#REF!,0),MATCH('PARR Market Index w Months'!K$2,#REF!,0))</f>
        <v>#REF!</v>
      </c>
      <c r="L197" s="79"/>
      <c r="M197" s="79" t="e">
        <f>INDEX(#REF!,MATCH('PARR Market Index w Months'!$D197,#REF!,0),MATCH('PARR Market Index w Months'!M$2,#REF!,0))</f>
        <v>#REF!</v>
      </c>
      <c r="N197" s="79"/>
      <c r="O197" s="79" t="e">
        <f>INDEX(#REF!,MATCH('PARR Market Index w Months'!$D197,#REF!,0),MATCH('PARR Market Index w Months'!O$2,#REF!,0))</f>
        <v>#REF!</v>
      </c>
      <c r="P197" s="79"/>
      <c r="Q197" s="79" t="e">
        <f>INDEX(#REF!,MATCH('PARR Market Index w Months'!$D197,#REF!,0),MATCH('PARR Market Index w Months'!Q$2,#REF!,0))</f>
        <v>#REF!</v>
      </c>
      <c r="R197" s="79"/>
      <c r="S197" s="79" t="e">
        <f>INDEX(#REF!,MATCH('PARR Market Index w Months'!$D197,#REF!,0),MATCH('PARR Market Index w Months'!S$2,#REF!,0))</f>
        <v>#REF!</v>
      </c>
      <c r="T197" s="63"/>
      <c r="U197" s="79" t="e">
        <f>INDEX(#REF!,MATCH('PARR Market Index w Months'!$D197,#REF!,0),MATCH('PARR Market Index w Months'!U$2,#REF!,0))</f>
        <v>#REF!</v>
      </c>
      <c r="V197" s="23"/>
      <c r="W197" s="79" t="e">
        <f>INDEX(#REF!,MATCH('PARR Market Index w Months'!$D197,#REF!,0),MATCH('PARR Market Index w Months'!W$2,#REF!,0))</f>
        <v>#REF!</v>
      </c>
      <c r="X197" s="93"/>
      <c r="Y197" s="93"/>
      <c r="Z197" s="93"/>
      <c r="AA197" s="93"/>
      <c r="AB197" s="93"/>
      <c r="AC197" s="93"/>
      <c r="AD197" s="7"/>
      <c r="AE197" s="7"/>
      <c r="AF197" s="7"/>
      <c r="AG197" s="7"/>
      <c r="AH197" s="7"/>
      <c r="AI197" s="7"/>
      <c r="AJ197" s="7"/>
      <c r="AK197" s="7"/>
    </row>
    <row r="198" spans="2:37" customFormat="1" ht="14.4" collapsed="1">
      <c r="B198" s="27" t="s">
        <v>34</v>
      </c>
      <c r="C198" s="28"/>
      <c r="D198" s="27"/>
      <c r="E198" s="72" t="e">
        <f>INDEX(#REF!,MATCH('PARR Market Index w Months'!$B47,#REF!,0),MATCH('PARR Market Index w Months'!E$2,#REF!,0))</f>
        <v>#REF!</v>
      </c>
      <c r="F198" s="64"/>
      <c r="G198" s="72" t="e">
        <f>INDEX(#REF!,MATCH('PARR Market Index w Months'!$B47,#REF!,0),MATCH('PARR Market Index w Months'!G$2,#REF!,0))</f>
        <v>#REF!</v>
      </c>
      <c r="H198" s="64"/>
      <c r="I198" s="72" t="e">
        <f>INDEX(#REF!,MATCH('PARR Market Index w Months'!$B47,#REF!,0),MATCH('PARR Market Index w Months'!I$2,#REF!,0))</f>
        <v>#REF!</v>
      </c>
      <c r="J198" s="64"/>
      <c r="K198" s="72" t="e">
        <f>INDEX(#REF!,MATCH('PARR Market Index w Months'!$B47,#REF!,0),MATCH('PARR Market Index w Months'!K$2,#REF!,0))</f>
        <v>#REF!</v>
      </c>
      <c r="L198" s="72"/>
      <c r="M198" s="72" t="e">
        <f>INDEX(#REF!,MATCH('PARR Market Index w Months'!$B47,#REF!,0),MATCH('PARR Market Index w Months'!M$2,#REF!,0))</f>
        <v>#REF!</v>
      </c>
      <c r="N198" s="72"/>
      <c r="O198" s="72" t="e">
        <f>INDEX(#REF!,MATCH('PARR Market Index w Months'!$B47,#REF!,0),MATCH('PARR Market Index w Months'!O$2,#REF!,0))</f>
        <v>#REF!</v>
      </c>
      <c r="P198" s="72"/>
      <c r="Q198" s="72" t="e">
        <f>INDEX(#REF!,MATCH('PARR Market Index w Months'!$B47,#REF!,0),MATCH('PARR Market Index w Months'!Q$2,#REF!,0))</f>
        <v>#REF!</v>
      </c>
      <c r="R198" s="72"/>
      <c r="S198" s="72" t="e">
        <f>INDEX(#REF!,MATCH('PARR Market Index w Months'!$B47,#REF!,0),MATCH('PARR Market Index w Months'!S$2,#REF!,0))</f>
        <v>#REF!</v>
      </c>
      <c r="T198" s="64"/>
      <c r="U198" s="72" t="e">
        <f>INDEX(#REF!,MATCH('PARR Market Index w Months'!$B47,#REF!,0),MATCH('PARR Market Index w Months'!U$2,#REF!,0))</f>
        <v>#REF!</v>
      </c>
      <c r="V198" s="29"/>
      <c r="W198" s="72" t="e">
        <f>INDEX(#REF!,MATCH('PARR Market Index w Months'!$B47,#REF!,0),MATCH('PARR Market Index w Months'!W$2,#REF!,0))</f>
        <v>#REF!</v>
      </c>
      <c r="X198" s="93"/>
      <c r="Y198" s="93"/>
      <c r="Z198" s="93"/>
      <c r="AA198" s="93"/>
      <c r="AB198" s="93"/>
      <c r="AC198" s="93"/>
      <c r="AD198" s="7"/>
      <c r="AE198" s="7"/>
      <c r="AF198" s="7"/>
      <c r="AG198" s="7"/>
      <c r="AH198" s="7"/>
      <c r="AI198" s="7"/>
      <c r="AJ198" s="7"/>
      <c r="AK198" s="7"/>
    </row>
    <row r="199" spans="2:37" customFormat="1" ht="14.4" hidden="1" outlineLevel="1">
      <c r="B199" s="18">
        <f>B48</f>
        <v>44986</v>
      </c>
      <c r="C199" s="19"/>
      <c r="D199" s="18">
        <f>D48</f>
        <v>45016</v>
      </c>
      <c r="E199" s="75" t="e">
        <f>INDEX(#REF!,MATCH('PARR Market Index w Months'!$D199,#REF!,0),MATCH('PARR Market Index w Months'!E$2,#REF!,0))</f>
        <v>#REF!</v>
      </c>
      <c r="F199" s="62"/>
      <c r="G199" s="75" t="e">
        <f>INDEX(#REF!,MATCH('PARR Market Index w Months'!$D199,#REF!,0),MATCH('PARR Market Index w Months'!G$2,#REF!,0))</f>
        <v>#REF!</v>
      </c>
      <c r="H199" s="62"/>
      <c r="I199" s="75" t="e">
        <f>INDEX(#REF!,MATCH('PARR Market Index w Months'!$D199,#REF!,0),MATCH('PARR Market Index w Months'!I$2,#REF!,0))</f>
        <v>#REF!</v>
      </c>
      <c r="J199" s="75"/>
      <c r="K199" s="75" t="e">
        <f>INDEX(#REF!,MATCH('PARR Market Index w Months'!$D199,#REF!,0),MATCH('PARR Market Index w Months'!K$2,#REF!,0))</f>
        <v>#REF!</v>
      </c>
      <c r="L199" s="75"/>
      <c r="M199" s="75" t="e">
        <f>INDEX(#REF!,MATCH('PARR Market Index w Months'!$D199,#REF!,0),MATCH('PARR Market Index w Months'!M$2,#REF!,0))</f>
        <v>#REF!</v>
      </c>
      <c r="N199" s="75"/>
      <c r="O199" s="75" t="e">
        <f>INDEX(#REF!,MATCH('PARR Market Index w Months'!$D199,#REF!,0),MATCH('PARR Market Index w Months'!O$2,#REF!,0))</f>
        <v>#REF!</v>
      </c>
      <c r="P199" s="75"/>
      <c r="Q199" s="75" t="e">
        <f>INDEX(#REF!,MATCH('PARR Market Index w Months'!$D199,#REF!,0),MATCH('PARR Market Index w Months'!Q$2,#REF!,0))</f>
        <v>#REF!</v>
      </c>
      <c r="R199" s="75"/>
      <c r="S199" s="75" t="e">
        <f>INDEX(#REF!,MATCH('PARR Market Index w Months'!$D199,#REF!,0),MATCH('PARR Market Index w Months'!S$2,#REF!,0))</f>
        <v>#REF!</v>
      </c>
      <c r="T199" s="62"/>
      <c r="U199" s="75" t="e">
        <f>INDEX(#REF!,MATCH('PARR Market Index w Months'!$D199,#REF!,0),MATCH('PARR Market Index w Months'!U$2,#REF!,0))</f>
        <v>#REF!</v>
      </c>
      <c r="V199" s="20"/>
      <c r="W199" s="75" t="e">
        <f>INDEX(#REF!,MATCH('PARR Market Index w Months'!$D199,#REF!,0),MATCH('PARR Market Index w Months'!W$2,#REF!,0))</f>
        <v>#REF!</v>
      </c>
      <c r="X199" s="93"/>
      <c r="Y199" s="93"/>
      <c r="Z199" s="93"/>
      <c r="AA199" s="93"/>
      <c r="AB199" s="93"/>
      <c r="AC199" s="93"/>
      <c r="AD199" s="7"/>
      <c r="AE199" s="7"/>
      <c r="AF199" s="7"/>
      <c r="AG199" s="7"/>
      <c r="AH199" s="7"/>
      <c r="AI199" s="7"/>
      <c r="AJ199" s="7"/>
      <c r="AK199" s="7"/>
    </row>
    <row r="200" spans="2:37" customFormat="1" ht="14.4" hidden="1" outlineLevel="1">
      <c r="B200" s="27">
        <f>B49</f>
        <v>44958</v>
      </c>
      <c r="C200" s="28"/>
      <c r="D200" s="27">
        <f>D49</f>
        <v>44985</v>
      </c>
      <c r="E200" s="72" t="e">
        <f>INDEX(#REF!,MATCH('PARR Market Index w Months'!$D200,#REF!,0),MATCH('PARR Market Index w Months'!E$2,#REF!,0))</f>
        <v>#REF!</v>
      </c>
      <c r="F200" s="64"/>
      <c r="G200" s="72" t="e">
        <f>INDEX(#REF!,MATCH('PARR Market Index w Months'!$D200,#REF!,0),MATCH('PARR Market Index w Months'!G$2,#REF!,0))</f>
        <v>#REF!</v>
      </c>
      <c r="H200" s="64"/>
      <c r="I200" s="72" t="e">
        <f>INDEX(#REF!,MATCH('PARR Market Index w Months'!$D200,#REF!,0),MATCH('PARR Market Index w Months'!I$2,#REF!,0))</f>
        <v>#REF!</v>
      </c>
      <c r="J200" s="72"/>
      <c r="K200" s="72" t="e">
        <f>INDEX(#REF!,MATCH('PARR Market Index w Months'!$D200,#REF!,0),MATCH('PARR Market Index w Months'!K$2,#REF!,0))</f>
        <v>#REF!</v>
      </c>
      <c r="L200" s="72"/>
      <c r="M200" s="72" t="e">
        <f>INDEX(#REF!,MATCH('PARR Market Index w Months'!$D200,#REF!,0),MATCH('PARR Market Index w Months'!M$2,#REF!,0))</f>
        <v>#REF!</v>
      </c>
      <c r="N200" s="72"/>
      <c r="O200" s="72" t="e">
        <f>INDEX(#REF!,MATCH('PARR Market Index w Months'!$D200,#REF!,0),MATCH('PARR Market Index w Months'!O$2,#REF!,0))</f>
        <v>#REF!</v>
      </c>
      <c r="P200" s="72"/>
      <c r="Q200" s="72" t="e">
        <f>INDEX(#REF!,MATCH('PARR Market Index w Months'!$D200,#REF!,0),MATCH('PARR Market Index w Months'!Q$2,#REF!,0))</f>
        <v>#REF!</v>
      </c>
      <c r="R200" s="72"/>
      <c r="S200" s="72" t="e">
        <f>INDEX(#REF!,MATCH('PARR Market Index w Months'!$D200,#REF!,0),MATCH('PARR Market Index w Months'!S$2,#REF!,0))</f>
        <v>#REF!</v>
      </c>
      <c r="T200" s="64"/>
      <c r="U200" s="72" t="e">
        <f>INDEX(#REF!,MATCH('PARR Market Index w Months'!$D200,#REF!,0),MATCH('PARR Market Index w Months'!U$2,#REF!,0))</f>
        <v>#REF!</v>
      </c>
      <c r="V200" s="29"/>
      <c r="W200" s="72" t="e">
        <f>INDEX(#REF!,MATCH('PARR Market Index w Months'!$D200,#REF!,0),MATCH('PARR Market Index w Months'!W$2,#REF!,0))</f>
        <v>#REF!</v>
      </c>
      <c r="X200" s="93"/>
      <c r="Y200" s="93"/>
      <c r="Z200" s="93"/>
      <c r="AA200" s="93"/>
      <c r="AB200" s="93"/>
      <c r="AC200" s="93"/>
      <c r="AD200" s="7"/>
      <c r="AE200" s="7"/>
      <c r="AF200" s="7"/>
      <c r="AG200" s="7"/>
      <c r="AH200" s="7"/>
      <c r="AI200" s="7"/>
      <c r="AJ200" s="7"/>
      <c r="AK200" s="7"/>
    </row>
    <row r="201" spans="2:37" customFormat="1" ht="14.4" hidden="1" outlineLevel="1">
      <c r="B201" s="21">
        <f>B50</f>
        <v>44927</v>
      </c>
      <c r="C201" s="22"/>
      <c r="D201" s="21">
        <f>D50</f>
        <v>44957</v>
      </c>
      <c r="E201" s="79" t="e">
        <f>INDEX(#REF!,MATCH('PARR Market Index w Months'!$D201,#REF!,0),MATCH('PARR Market Index w Months'!E$2,#REF!,0))</f>
        <v>#REF!</v>
      </c>
      <c r="F201" s="63"/>
      <c r="G201" s="79" t="e">
        <f>INDEX(#REF!,MATCH('PARR Market Index w Months'!$D201,#REF!,0),MATCH('PARR Market Index w Months'!G$2,#REF!,0))</f>
        <v>#REF!</v>
      </c>
      <c r="H201" s="63"/>
      <c r="I201" s="79" t="e">
        <f>INDEX(#REF!,MATCH('PARR Market Index w Months'!$D201,#REF!,0),MATCH('PARR Market Index w Months'!I$2,#REF!,0))</f>
        <v>#REF!</v>
      </c>
      <c r="J201" s="79"/>
      <c r="K201" s="79" t="e">
        <f>INDEX(#REF!,MATCH('PARR Market Index w Months'!$D201,#REF!,0),MATCH('PARR Market Index w Months'!K$2,#REF!,0))</f>
        <v>#REF!</v>
      </c>
      <c r="L201" s="79"/>
      <c r="M201" s="79" t="e">
        <f>INDEX(#REF!,MATCH('PARR Market Index w Months'!$D201,#REF!,0),MATCH('PARR Market Index w Months'!M$2,#REF!,0))</f>
        <v>#REF!</v>
      </c>
      <c r="N201" s="79"/>
      <c r="O201" s="79" t="e">
        <f>INDEX(#REF!,MATCH('PARR Market Index w Months'!$D201,#REF!,0),MATCH('PARR Market Index w Months'!O$2,#REF!,0))</f>
        <v>#REF!</v>
      </c>
      <c r="P201" s="79"/>
      <c r="Q201" s="79" t="e">
        <f>INDEX(#REF!,MATCH('PARR Market Index w Months'!$D201,#REF!,0),MATCH('PARR Market Index w Months'!Q$2,#REF!,0))</f>
        <v>#REF!</v>
      </c>
      <c r="R201" s="79"/>
      <c r="S201" s="79" t="e">
        <f>INDEX(#REF!,MATCH('PARR Market Index w Months'!$D201,#REF!,0),MATCH('PARR Market Index w Months'!S$2,#REF!,0))</f>
        <v>#REF!</v>
      </c>
      <c r="T201" s="63"/>
      <c r="U201" s="79" t="e">
        <f>INDEX(#REF!,MATCH('PARR Market Index w Months'!$D201,#REF!,0),MATCH('PARR Market Index w Months'!U$2,#REF!,0))</f>
        <v>#REF!</v>
      </c>
      <c r="V201" s="23"/>
      <c r="W201" s="79" t="e">
        <f>INDEX(#REF!,MATCH('PARR Market Index w Months'!$D201,#REF!,0),MATCH('PARR Market Index w Months'!W$2,#REF!,0))</f>
        <v>#REF!</v>
      </c>
      <c r="X201" s="93"/>
      <c r="Y201" s="93"/>
      <c r="Z201" s="93"/>
      <c r="AA201" s="93"/>
      <c r="AB201" s="93"/>
      <c r="AC201" s="93"/>
      <c r="AD201" s="7"/>
      <c r="AE201" s="7"/>
      <c r="AF201" s="7"/>
      <c r="AG201" s="7"/>
      <c r="AH201" s="7"/>
      <c r="AI201" s="7"/>
      <c r="AJ201" s="7"/>
      <c r="AK201" s="7"/>
    </row>
    <row r="202" spans="2:37" customFormat="1" ht="14.4" collapsed="1">
      <c r="B202" s="27" t="s">
        <v>33</v>
      </c>
      <c r="C202" s="28"/>
      <c r="D202" s="27"/>
      <c r="E202" s="72" t="e">
        <f>INDEX(#REF!,MATCH('PARR Market Index w Months'!$B51,#REF!,0),MATCH('PARR Market Index w Months'!E$2,#REF!,0))</f>
        <v>#REF!</v>
      </c>
      <c r="F202" s="64"/>
      <c r="G202" s="72" t="e">
        <f>INDEX(#REF!,MATCH('PARR Market Index w Months'!$B51,#REF!,0),MATCH('PARR Market Index w Months'!G$2,#REF!,0))</f>
        <v>#REF!</v>
      </c>
      <c r="H202" s="64"/>
      <c r="I202" s="72" t="e">
        <f>INDEX(#REF!,MATCH('PARR Market Index w Months'!$B51,#REF!,0),MATCH('PARR Market Index w Months'!I$2,#REF!,0))</f>
        <v>#REF!</v>
      </c>
      <c r="J202" s="64"/>
      <c r="K202" s="72" t="e">
        <f>INDEX(#REF!,MATCH('PARR Market Index w Months'!$B51,#REF!,0),MATCH('PARR Market Index w Months'!K$2,#REF!,0))</f>
        <v>#REF!</v>
      </c>
      <c r="L202" s="72"/>
      <c r="M202" s="72" t="e">
        <f>INDEX(#REF!,MATCH('PARR Market Index w Months'!$B51,#REF!,0),MATCH('PARR Market Index w Months'!M$2,#REF!,0))</f>
        <v>#REF!</v>
      </c>
      <c r="N202" s="72"/>
      <c r="O202" s="72" t="e">
        <f>INDEX(#REF!,MATCH('PARR Market Index w Months'!$B51,#REF!,0),MATCH('PARR Market Index w Months'!O$2,#REF!,0))</f>
        <v>#REF!</v>
      </c>
      <c r="P202" s="72"/>
      <c r="Q202" s="72" t="e">
        <f>INDEX(#REF!,MATCH('PARR Market Index w Months'!$B51,#REF!,0),MATCH('PARR Market Index w Months'!Q$2,#REF!,0))</f>
        <v>#REF!</v>
      </c>
      <c r="R202" s="72"/>
      <c r="S202" s="72" t="e">
        <f>INDEX(#REF!,MATCH('PARR Market Index w Months'!$B51,#REF!,0),MATCH('PARR Market Index w Months'!S$2,#REF!,0))</f>
        <v>#REF!</v>
      </c>
      <c r="T202" s="64"/>
      <c r="U202" s="72" t="e">
        <f>INDEX(#REF!,MATCH('PARR Market Index w Months'!$B51,#REF!,0),MATCH('PARR Market Index w Months'!U$2,#REF!,0))</f>
        <v>#REF!</v>
      </c>
      <c r="V202" s="29"/>
      <c r="W202" s="72" t="e">
        <f>INDEX(#REF!,MATCH('PARR Market Index w Months'!$B51,#REF!,0),MATCH('PARR Market Index w Months'!W$2,#REF!,0))</f>
        <v>#REF!</v>
      </c>
      <c r="X202" s="93"/>
      <c r="Y202" s="93"/>
      <c r="Z202" s="93"/>
      <c r="AA202" s="93"/>
      <c r="AB202" s="93"/>
      <c r="AC202" s="93"/>
      <c r="AD202" s="7"/>
      <c r="AE202" s="7"/>
      <c r="AF202" s="7"/>
      <c r="AG202" s="7"/>
      <c r="AH202" s="7"/>
      <c r="AI202" s="7"/>
      <c r="AJ202" s="7"/>
      <c r="AK202" s="7"/>
    </row>
    <row r="203" spans="2:37" customFormat="1" ht="14.4">
      <c r="B203" s="96">
        <v>2022</v>
      </c>
      <c r="C203" s="24"/>
      <c r="D203" s="24"/>
      <c r="E203" s="78">
        <v>99.041860465116287</v>
      </c>
      <c r="F203" s="26"/>
      <c r="G203" s="78">
        <v>94.331474103585677</v>
      </c>
      <c r="H203" s="26"/>
      <c r="I203" s="78">
        <v>3.267179999999994</v>
      </c>
      <c r="J203" s="26"/>
      <c r="K203" s="78">
        <v>2.342600000000004</v>
      </c>
      <c r="L203" s="78"/>
      <c r="M203" s="78">
        <v>2.7003999999999979</v>
      </c>
      <c r="N203" s="78"/>
      <c r="O203" s="78">
        <v>-19.138958333333356</v>
      </c>
      <c r="P203" s="78"/>
      <c r="Q203" s="78">
        <v>-1.5558333333333347</v>
      </c>
      <c r="R203" s="78"/>
      <c r="S203" s="78">
        <v>5.2018750000000029</v>
      </c>
      <c r="T203" s="26"/>
      <c r="U203" s="78">
        <v>3.4941472868217289</v>
      </c>
      <c r="V203" s="25"/>
      <c r="W203" s="78">
        <v>6.22</v>
      </c>
      <c r="X203" s="93"/>
      <c r="Y203" s="93"/>
      <c r="Z203" s="93"/>
      <c r="AA203" s="168" t="s">
        <v>138</v>
      </c>
      <c r="AB203" s="93"/>
      <c r="AC203" s="93"/>
      <c r="AD203" s="7"/>
      <c r="AE203" s="7"/>
      <c r="AF203" s="7"/>
      <c r="AG203" s="7"/>
      <c r="AH203" s="7"/>
      <c r="AI203" s="7"/>
      <c r="AJ203" s="7"/>
      <c r="AK203" s="7"/>
    </row>
    <row r="204" spans="2:37" customFormat="1" ht="14.4" hidden="1" outlineLevel="1">
      <c r="B204" s="18">
        <v>44896</v>
      </c>
      <c r="C204" s="19"/>
      <c r="D204" s="18">
        <v>44926</v>
      </c>
      <c r="E204" s="75">
        <v>81.34142857142858</v>
      </c>
      <c r="F204" s="62"/>
      <c r="G204" s="75">
        <v>76.518095238095242</v>
      </c>
      <c r="H204" s="62"/>
      <c r="I204" s="75">
        <v>-2.1571428571428575</v>
      </c>
      <c r="J204" s="75"/>
      <c r="K204" s="75">
        <v>0.88571428571428557</v>
      </c>
      <c r="L204" s="75"/>
      <c r="M204" s="75">
        <v>0.71428571428571419</v>
      </c>
      <c r="N204" s="75"/>
      <c r="O204" s="75">
        <v>-28.57</v>
      </c>
      <c r="P204" s="75"/>
      <c r="Q204" s="75">
        <v>-3.3749999999999991</v>
      </c>
      <c r="R204" s="75"/>
      <c r="S204" s="75">
        <v>0.80500000000000005</v>
      </c>
      <c r="T204" s="62"/>
      <c r="U204" s="75">
        <v>-0.26190476190474499</v>
      </c>
      <c r="V204" s="20"/>
      <c r="W204" s="75">
        <v>9.1300000000000008</v>
      </c>
      <c r="X204" s="93"/>
      <c r="Y204" s="93"/>
      <c r="Z204" s="93"/>
      <c r="AA204" s="93"/>
      <c r="AB204" s="93"/>
      <c r="AC204" s="93"/>
      <c r="AD204" s="7"/>
      <c r="AE204" s="7"/>
      <c r="AF204" s="7"/>
      <c r="AG204" s="7"/>
      <c r="AH204" s="7"/>
      <c r="AI204" s="7"/>
      <c r="AJ204" s="7"/>
      <c r="AK204" s="7"/>
    </row>
    <row r="205" spans="2:37" customFormat="1" ht="14.4" hidden="1" outlineLevel="1">
      <c r="B205" s="27">
        <v>44866</v>
      </c>
      <c r="C205" s="28"/>
      <c r="D205" s="27">
        <v>44895</v>
      </c>
      <c r="E205" s="72">
        <v>90.851818181818203</v>
      </c>
      <c r="F205" s="64"/>
      <c r="G205" s="72">
        <v>84.385714285714286</v>
      </c>
      <c r="H205" s="64"/>
      <c r="I205" s="72">
        <v>2.6787500000000004</v>
      </c>
      <c r="J205" s="72"/>
      <c r="K205" s="72">
        <v>2.3374999999999995</v>
      </c>
      <c r="L205" s="72"/>
      <c r="M205" s="72">
        <v>2.8249999999999997</v>
      </c>
      <c r="N205" s="72"/>
      <c r="O205" s="72">
        <v>-29.089473684210517</v>
      </c>
      <c r="P205" s="72"/>
      <c r="Q205" s="72">
        <v>-1.3421052631578949</v>
      </c>
      <c r="R205" s="72"/>
      <c r="S205" s="72">
        <v>3.7763157894736841</v>
      </c>
      <c r="T205" s="64"/>
      <c r="U205" s="72">
        <v>1.6722727272727553</v>
      </c>
      <c r="V205" s="29"/>
      <c r="W205" s="72">
        <v>9.1300000000000008</v>
      </c>
      <c r="X205" s="93"/>
      <c r="Y205" s="93"/>
      <c r="Z205" s="93"/>
      <c r="AA205" s="93"/>
      <c r="AB205" s="93"/>
      <c r="AC205" s="93"/>
      <c r="AD205" s="7"/>
      <c r="AE205" s="7"/>
      <c r="AF205" s="7"/>
      <c r="AG205" s="7"/>
      <c r="AH205" s="7"/>
      <c r="AI205" s="7"/>
      <c r="AJ205" s="7"/>
      <c r="AK205" s="7"/>
    </row>
    <row r="206" spans="2:37" customFormat="1" ht="14.4" hidden="1" outlineLevel="1">
      <c r="B206" s="21">
        <v>44835</v>
      </c>
      <c r="C206" s="22"/>
      <c r="D206" s="21">
        <v>44865</v>
      </c>
      <c r="E206" s="79">
        <v>93.593809523809512</v>
      </c>
      <c r="F206" s="63"/>
      <c r="G206" s="79">
        <v>87.030952380952357</v>
      </c>
      <c r="H206" s="63"/>
      <c r="I206" s="79">
        <v>2.0452380952380951</v>
      </c>
      <c r="J206" s="79"/>
      <c r="K206" s="79">
        <v>2.9738095238095235</v>
      </c>
      <c r="L206" s="79"/>
      <c r="M206" s="79">
        <v>3.8238095238095235</v>
      </c>
      <c r="N206" s="79"/>
      <c r="O206" s="79">
        <v>-27.190000000000005</v>
      </c>
      <c r="P206" s="79"/>
      <c r="Q206" s="79">
        <v>-3.0374999999999996</v>
      </c>
      <c r="R206" s="79"/>
      <c r="S206" s="79">
        <v>2.72</v>
      </c>
      <c r="T206" s="63"/>
      <c r="U206" s="79">
        <v>3.5757142857142554</v>
      </c>
      <c r="V206" s="23"/>
      <c r="W206" s="79">
        <v>9.1300000000000008</v>
      </c>
      <c r="X206" s="93"/>
      <c r="Y206" s="93"/>
      <c r="Z206" s="93"/>
      <c r="AA206" s="93"/>
      <c r="AB206" s="93"/>
      <c r="AC206" s="93"/>
      <c r="AD206" s="7"/>
      <c r="AE206" s="7"/>
      <c r="AF206" s="7"/>
      <c r="AG206" s="7"/>
      <c r="AH206" s="7"/>
      <c r="AI206" s="7"/>
      <c r="AJ206" s="7"/>
      <c r="AK206" s="7"/>
    </row>
    <row r="207" spans="2:37" customFormat="1" ht="14.4" collapsed="1">
      <c r="B207" s="18" t="s">
        <v>8</v>
      </c>
      <c r="C207" s="19"/>
      <c r="D207" s="18"/>
      <c r="E207" s="75">
        <v>88.630937500000002</v>
      </c>
      <c r="F207" s="62"/>
      <c r="G207" s="75">
        <v>82.644920634920652</v>
      </c>
      <c r="H207" s="62"/>
      <c r="I207" s="75">
        <v>0.82620967741935447</v>
      </c>
      <c r="J207" s="62"/>
      <c r="K207" s="75">
        <v>2.0612903225806467</v>
      </c>
      <c r="L207" s="75"/>
      <c r="M207" s="75">
        <v>2.4483870967741952</v>
      </c>
      <c r="N207" s="75"/>
      <c r="O207" s="75">
        <v>-28.269491525423735</v>
      </c>
      <c r="P207" s="75"/>
      <c r="Q207" s="75">
        <v>-2.60593220338983</v>
      </c>
      <c r="R207" s="75"/>
      <c r="S207" s="75">
        <v>2.4110169491525419</v>
      </c>
      <c r="T207" s="62"/>
      <c r="U207" s="75">
        <v>1.6621875000000159</v>
      </c>
      <c r="V207" s="20"/>
      <c r="W207" s="75">
        <v>9.1300000000000008</v>
      </c>
      <c r="X207" s="93"/>
      <c r="Y207" s="93"/>
      <c r="Z207" s="93"/>
      <c r="AA207" s="93"/>
      <c r="AB207" s="93"/>
      <c r="AC207" s="93"/>
      <c r="AD207" s="7"/>
      <c r="AE207" s="7"/>
      <c r="AF207" s="7"/>
      <c r="AG207" s="7"/>
      <c r="AH207" s="7"/>
      <c r="AI207" s="7"/>
      <c r="AJ207" s="7"/>
      <c r="AK207" s="7"/>
    </row>
    <row r="208" spans="2:37" customFormat="1" ht="14.4" hidden="1" outlineLevel="1">
      <c r="B208" s="18">
        <v>44805</v>
      </c>
      <c r="C208" s="19"/>
      <c r="D208" s="18">
        <v>44834</v>
      </c>
      <c r="E208" s="75">
        <v>90.570909090909083</v>
      </c>
      <c r="F208" s="62"/>
      <c r="G208" s="75">
        <v>83.801904761904751</v>
      </c>
      <c r="H208" s="62"/>
      <c r="I208" s="75">
        <v>2.7738095238095237</v>
      </c>
      <c r="J208" s="75"/>
      <c r="K208" s="75">
        <v>2.0261904761904765</v>
      </c>
      <c r="L208" s="75"/>
      <c r="M208" s="75">
        <v>2.7142857142857144</v>
      </c>
      <c r="N208" s="75"/>
      <c r="O208" s="75">
        <v>-21.115789473684206</v>
      </c>
      <c r="P208" s="75"/>
      <c r="Q208" s="75">
        <v>-0.95789473684210524</v>
      </c>
      <c r="R208" s="75"/>
      <c r="S208" s="75">
        <v>5.4605263157894726</v>
      </c>
      <c r="T208" s="62"/>
      <c r="U208" s="75">
        <v>2.5949999999999704</v>
      </c>
      <c r="V208" s="20"/>
      <c r="W208" s="75">
        <v>7.77</v>
      </c>
      <c r="X208" s="93"/>
      <c r="Y208" s="93"/>
      <c r="Z208" s="93"/>
      <c r="AA208" s="93"/>
      <c r="AB208" s="93"/>
      <c r="AC208" s="93"/>
      <c r="AD208" s="7"/>
      <c r="AE208" s="7"/>
      <c r="AF208" s="7"/>
      <c r="AG208" s="7"/>
      <c r="AH208" s="7"/>
      <c r="AI208" s="7"/>
      <c r="AJ208" s="7"/>
      <c r="AK208" s="7"/>
    </row>
    <row r="209" spans="2:37" customFormat="1" ht="14.4" hidden="1" outlineLevel="1">
      <c r="B209" s="27">
        <v>44774</v>
      </c>
      <c r="C209" s="28"/>
      <c r="D209" s="27">
        <v>44804</v>
      </c>
      <c r="E209" s="72">
        <v>97.740869565217409</v>
      </c>
      <c r="F209" s="64"/>
      <c r="G209" s="72">
        <v>91.482608695652175</v>
      </c>
      <c r="H209" s="64"/>
      <c r="I209" s="72">
        <v>6.7282608695652177</v>
      </c>
      <c r="J209" s="72"/>
      <c r="K209" s="72">
        <v>1.9391304347826093</v>
      </c>
      <c r="L209" s="72"/>
      <c r="M209" s="72">
        <v>2.4434782608695649</v>
      </c>
      <c r="N209" s="72"/>
      <c r="O209" s="72">
        <v>-19.756818181818186</v>
      </c>
      <c r="P209" s="72"/>
      <c r="Q209" s="72">
        <v>-1.5181818181818181</v>
      </c>
      <c r="R209" s="72"/>
      <c r="S209" s="72">
        <v>5.9022727272727273</v>
      </c>
      <c r="T209" s="64"/>
      <c r="U209" s="72">
        <v>2.4595652173913152</v>
      </c>
      <c r="V209" s="29"/>
      <c r="W209" s="72">
        <v>7.77</v>
      </c>
      <c r="X209" s="93"/>
      <c r="Y209" s="93"/>
      <c r="Z209" s="93"/>
      <c r="AA209" s="93"/>
      <c r="AB209" s="93"/>
      <c r="AC209" s="93"/>
      <c r="AD209" s="7"/>
      <c r="AE209" s="7"/>
      <c r="AF209" s="7"/>
      <c r="AG209" s="7"/>
      <c r="AH209" s="7"/>
      <c r="AI209" s="7"/>
      <c r="AJ209" s="7"/>
      <c r="AK209" s="7"/>
    </row>
    <row r="210" spans="2:37" customFormat="1" ht="14.4" hidden="1" outlineLevel="1">
      <c r="B210" s="21">
        <v>44743</v>
      </c>
      <c r="C210" s="22"/>
      <c r="D210" s="21">
        <v>44773</v>
      </c>
      <c r="E210" s="79">
        <v>105.12380952380954</v>
      </c>
      <c r="F210" s="63"/>
      <c r="G210" s="79">
        <v>99.384499999999989</v>
      </c>
      <c r="H210" s="63"/>
      <c r="I210" s="79">
        <v>6.2249999999999996</v>
      </c>
      <c r="J210" s="79"/>
      <c r="K210" s="79">
        <v>4.6275000000000004</v>
      </c>
      <c r="L210" s="79"/>
      <c r="M210" s="79">
        <v>4.4300000000000006</v>
      </c>
      <c r="N210" s="79"/>
      <c r="O210" s="79">
        <v>-20.855263157894733</v>
      </c>
      <c r="P210" s="79"/>
      <c r="Q210" s="79">
        <v>-1.8421052631578947</v>
      </c>
      <c r="R210" s="79"/>
      <c r="S210" s="79">
        <v>14.142105263157891</v>
      </c>
      <c r="T210" s="63"/>
      <c r="U210" s="79">
        <v>6.9609523809524205</v>
      </c>
      <c r="V210" s="23"/>
      <c r="W210" s="79">
        <v>7.77</v>
      </c>
      <c r="X210" s="93"/>
      <c r="Y210" s="93"/>
      <c r="Z210" s="93"/>
      <c r="AA210" s="93"/>
      <c r="AB210" s="93"/>
      <c r="AC210" s="93"/>
      <c r="AD210" s="7"/>
      <c r="AE210" s="7"/>
      <c r="AF210" s="7"/>
      <c r="AG210" s="7"/>
      <c r="AH210" s="7"/>
      <c r="AI210" s="7"/>
      <c r="AJ210" s="7"/>
      <c r="AK210" s="7"/>
    </row>
    <row r="211" spans="2:37" customFormat="1" ht="14.4" collapsed="1">
      <c r="B211" s="27" t="s">
        <v>9</v>
      </c>
      <c r="C211" s="28"/>
      <c r="D211" s="27"/>
      <c r="E211" s="72">
        <v>97.7</v>
      </c>
      <c r="F211" s="64"/>
      <c r="G211" s="72">
        <v>91.431718750000002</v>
      </c>
      <c r="H211" s="64"/>
      <c r="I211" s="72">
        <v>5.2734375</v>
      </c>
      <c r="J211" s="64"/>
      <c r="K211" s="72">
        <v>2.8078124999999998</v>
      </c>
      <c r="L211" s="72"/>
      <c r="M211" s="72">
        <v>3.1531250000000006</v>
      </c>
      <c r="N211" s="72"/>
      <c r="O211" s="72">
        <v>-20.534999999999982</v>
      </c>
      <c r="P211" s="72"/>
      <c r="Q211" s="72">
        <v>-1.4433333333333331</v>
      </c>
      <c r="R211" s="72"/>
      <c r="S211" s="72">
        <v>8.3716666666666715</v>
      </c>
      <c r="T211" s="64"/>
      <c r="U211" s="72">
        <v>3.9369696969697117</v>
      </c>
      <c r="V211" s="29"/>
      <c r="W211" s="72">
        <v>7.77</v>
      </c>
      <c r="X211" s="93"/>
      <c r="Y211" s="93"/>
      <c r="Z211" s="93"/>
      <c r="AA211" s="93"/>
      <c r="AB211" s="93"/>
      <c r="AC211" s="93"/>
      <c r="AD211" s="7"/>
      <c r="AE211" s="7"/>
      <c r="AF211" s="7"/>
      <c r="AG211" s="7"/>
      <c r="AH211" s="7"/>
      <c r="AI211" s="7"/>
      <c r="AJ211" s="7"/>
      <c r="AK211" s="7"/>
    </row>
    <row r="212" spans="2:37" customFormat="1" ht="14.4" hidden="1" outlineLevel="1">
      <c r="B212" s="18">
        <v>44713</v>
      </c>
      <c r="C212" s="19"/>
      <c r="D212" s="18">
        <v>44742</v>
      </c>
      <c r="E212" s="75">
        <v>117.5031818181818</v>
      </c>
      <c r="F212" s="62"/>
      <c r="G212" s="75">
        <v>114.33904761904762</v>
      </c>
      <c r="H212" s="62"/>
      <c r="I212" s="75">
        <v>5.3357142857142845</v>
      </c>
      <c r="J212" s="75"/>
      <c r="K212" s="75">
        <v>3.7785714285714285</v>
      </c>
      <c r="L212" s="75"/>
      <c r="M212" s="75">
        <v>3.8023809523809526</v>
      </c>
      <c r="N212" s="75"/>
      <c r="O212" s="75">
        <v>-18.75476190476191</v>
      </c>
      <c r="P212" s="75"/>
      <c r="Q212" s="75">
        <v>-2.5000000000000009</v>
      </c>
      <c r="R212" s="75"/>
      <c r="S212" s="75">
        <v>8.3214285714285712</v>
      </c>
      <c r="T212" s="62"/>
      <c r="U212" s="75">
        <v>5.9222727272727269</v>
      </c>
      <c r="V212" s="20"/>
      <c r="W212" s="75">
        <v>4.03</v>
      </c>
      <c r="X212" s="93"/>
      <c r="Y212" s="93"/>
      <c r="Z212" s="93"/>
      <c r="AA212" s="93"/>
      <c r="AB212" s="93"/>
      <c r="AC212" s="93"/>
      <c r="AD212" s="7"/>
      <c r="AE212" s="7"/>
      <c r="AF212" s="7"/>
      <c r="AG212" s="7"/>
      <c r="AH212" s="7"/>
      <c r="AI212" s="7"/>
      <c r="AJ212" s="7"/>
      <c r="AK212" s="7"/>
    </row>
    <row r="213" spans="2:37" customFormat="1" ht="14.4" hidden="1" outlineLevel="1">
      <c r="B213" s="27">
        <v>44682</v>
      </c>
      <c r="C213" s="28"/>
      <c r="D213" s="27">
        <v>44712</v>
      </c>
      <c r="E213" s="72">
        <v>111.95954545454543</v>
      </c>
      <c r="F213" s="64"/>
      <c r="G213" s="72">
        <v>109.25952380952383</v>
      </c>
      <c r="H213" s="64"/>
      <c r="I213" s="72">
        <v>4.348809523809523</v>
      </c>
      <c r="J213" s="72"/>
      <c r="K213" s="72">
        <v>2.6380952380952385</v>
      </c>
      <c r="L213" s="72"/>
      <c r="M213" s="72">
        <v>3.035714285714286</v>
      </c>
      <c r="N213" s="72"/>
      <c r="O213" s="72">
        <v>-14.279999999999998</v>
      </c>
      <c r="P213" s="72"/>
      <c r="Q213" s="72">
        <v>-0.375</v>
      </c>
      <c r="R213" s="72"/>
      <c r="S213" s="72">
        <v>7.7449999999999974</v>
      </c>
      <c r="T213" s="64"/>
      <c r="U213" s="72">
        <v>4.6299999999999955</v>
      </c>
      <c r="V213" s="29"/>
      <c r="W213" s="72">
        <v>4.03</v>
      </c>
      <c r="X213" s="93"/>
      <c r="Y213" s="93"/>
      <c r="Z213" s="93"/>
      <c r="AA213" s="93"/>
      <c r="AB213" s="93"/>
      <c r="AC213" s="93"/>
      <c r="AD213" s="7"/>
      <c r="AE213" s="7"/>
      <c r="AF213" s="7"/>
      <c r="AG213" s="7"/>
      <c r="AH213" s="7"/>
      <c r="AI213" s="7"/>
      <c r="AJ213" s="7"/>
      <c r="AK213" s="7"/>
    </row>
    <row r="214" spans="2:37" customFormat="1" ht="14.4" hidden="1" outlineLevel="1">
      <c r="B214" s="21">
        <v>44652</v>
      </c>
      <c r="C214" s="22"/>
      <c r="D214" s="21">
        <v>44681</v>
      </c>
      <c r="E214" s="79">
        <v>105.917</v>
      </c>
      <c r="F214" s="63"/>
      <c r="G214" s="79">
        <v>101.64049999999999</v>
      </c>
      <c r="H214" s="63"/>
      <c r="I214" s="79">
        <v>4.2987499999999983</v>
      </c>
      <c r="J214" s="79"/>
      <c r="K214" s="79">
        <v>1.69</v>
      </c>
      <c r="L214" s="79"/>
      <c r="M214" s="79">
        <v>1.4174999999999998</v>
      </c>
      <c r="N214" s="79"/>
      <c r="O214" s="79">
        <v>-12.686842105263155</v>
      </c>
      <c r="P214" s="79"/>
      <c r="Q214" s="79">
        <v>-0.90789473684210509</v>
      </c>
      <c r="R214" s="79"/>
      <c r="S214" s="79">
        <v>6.5315789473684207</v>
      </c>
      <c r="T214" s="63"/>
      <c r="U214" s="79">
        <v>1.924500000000009</v>
      </c>
      <c r="V214" s="23"/>
      <c r="W214" s="79">
        <v>4.03</v>
      </c>
      <c r="X214" s="93"/>
      <c r="Y214" s="93"/>
      <c r="Z214" s="93"/>
      <c r="AA214" s="93"/>
      <c r="AB214" s="93"/>
      <c r="AC214" s="93"/>
      <c r="AD214" s="7"/>
      <c r="AE214" s="7"/>
      <c r="AF214" s="7"/>
      <c r="AG214" s="7"/>
      <c r="AH214" s="7"/>
      <c r="AI214" s="7"/>
      <c r="AJ214" s="7"/>
      <c r="AK214" s="7"/>
    </row>
    <row r="215" spans="2:37" customFormat="1" ht="14.4" collapsed="1">
      <c r="B215" s="27" t="s">
        <v>10</v>
      </c>
      <c r="C215" s="28"/>
      <c r="D215" s="27"/>
      <c r="E215" s="72">
        <v>111.97687499999998</v>
      </c>
      <c r="F215" s="64"/>
      <c r="G215" s="72">
        <v>108.52225806451615</v>
      </c>
      <c r="H215" s="64"/>
      <c r="I215" s="72">
        <v>4.6669354838709696</v>
      </c>
      <c r="J215" s="64"/>
      <c r="K215" s="72">
        <v>2.7185483870967717</v>
      </c>
      <c r="L215" s="72"/>
      <c r="M215" s="72">
        <v>2.7733870967741945</v>
      </c>
      <c r="N215" s="72"/>
      <c r="O215" s="72">
        <v>-15.341666666666669</v>
      </c>
      <c r="P215" s="72"/>
      <c r="Q215" s="72">
        <v>-1.2874999999999994</v>
      </c>
      <c r="R215" s="72"/>
      <c r="S215" s="72">
        <v>7.5625000000000009</v>
      </c>
      <c r="T215" s="64"/>
      <c r="U215" s="72">
        <v>4.2287499999999625</v>
      </c>
      <c r="V215" s="29"/>
      <c r="W215" s="72">
        <v>4.03</v>
      </c>
      <c r="X215" s="93"/>
      <c r="Y215" s="93"/>
      <c r="Z215" s="93"/>
      <c r="AA215" s="93"/>
      <c r="AB215" s="93"/>
      <c r="AC215" s="93"/>
      <c r="AD215" s="7"/>
      <c r="AE215" s="7"/>
      <c r="AF215" s="7"/>
      <c r="AG215" s="7"/>
      <c r="AH215" s="7"/>
      <c r="AI215" s="7"/>
      <c r="AJ215" s="7"/>
      <c r="AK215" s="7"/>
    </row>
    <row r="216" spans="2:37" customFormat="1" ht="14.4" hidden="1" outlineLevel="1">
      <c r="B216" s="18">
        <v>44621</v>
      </c>
      <c r="C216" s="19"/>
      <c r="D216" s="18">
        <v>44651</v>
      </c>
      <c r="E216" s="75">
        <v>112.46304347826087</v>
      </c>
      <c r="F216" s="62"/>
      <c r="G216" s="75">
        <v>108.26217391304347</v>
      </c>
      <c r="H216" s="62"/>
      <c r="I216" s="75">
        <v>3.1456521739130445</v>
      </c>
      <c r="J216" s="75"/>
      <c r="K216" s="75">
        <v>2.8847826086956525</v>
      </c>
      <c r="L216" s="75"/>
      <c r="M216" s="75">
        <v>4.0543478260869561</v>
      </c>
      <c r="N216" s="75"/>
      <c r="O216" s="75">
        <v>-12.093478260869563</v>
      </c>
      <c r="P216" s="75"/>
      <c r="Q216" s="75">
        <v>0.76956521739130446</v>
      </c>
      <c r="R216" s="75"/>
      <c r="S216" s="75">
        <v>5.7108695652173926</v>
      </c>
      <c r="T216" s="62"/>
      <c r="U216" s="75">
        <v>6.626956521739146</v>
      </c>
      <c r="V216" s="20"/>
      <c r="W216" s="75">
        <v>3.67</v>
      </c>
      <c r="X216" s="93"/>
      <c r="Y216" s="93"/>
      <c r="Z216" s="93"/>
      <c r="AA216" s="93"/>
      <c r="AB216" s="93"/>
      <c r="AC216" s="93"/>
      <c r="AD216" s="7"/>
      <c r="AE216" s="7"/>
      <c r="AF216" s="7"/>
      <c r="AG216" s="7"/>
      <c r="AH216" s="7"/>
      <c r="AI216" s="7"/>
      <c r="AJ216" s="7"/>
      <c r="AK216" s="7"/>
    </row>
    <row r="217" spans="2:37" customFormat="1" ht="14.4" hidden="1" outlineLevel="1">
      <c r="B217" s="27">
        <v>44593</v>
      </c>
      <c r="C217" s="28"/>
      <c r="D217" s="27">
        <v>44620</v>
      </c>
      <c r="E217" s="72">
        <v>94.101500000000016</v>
      </c>
      <c r="F217" s="64"/>
      <c r="G217" s="72">
        <v>91.628947368421052</v>
      </c>
      <c r="H217" s="64"/>
      <c r="I217" s="72">
        <v>1.8463157894736837</v>
      </c>
      <c r="J217" s="72"/>
      <c r="K217" s="72">
        <v>1.581578947368421</v>
      </c>
      <c r="L217" s="72"/>
      <c r="M217" s="72">
        <v>1.8789473684210527</v>
      </c>
      <c r="N217" s="72"/>
      <c r="O217" s="72">
        <v>-13.089473684210526</v>
      </c>
      <c r="P217" s="72"/>
      <c r="Q217" s="72">
        <v>-1.7526315789473683</v>
      </c>
      <c r="R217" s="72"/>
      <c r="S217" s="72">
        <v>1.1052631578947369</v>
      </c>
      <c r="T217" s="64"/>
      <c r="U217" s="72">
        <v>3.8474999999999966</v>
      </c>
      <c r="V217" s="29"/>
      <c r="W217" s="72">
        <v>3.67</v>
      </c>
      <c r="X217" s="93"/>
      <c r="Y217" s="93"/>
      <c r="Z217" s="93"/>
      <c r="AA217" s="93"/>
      <c r="AB217" s="93"/>
      <c r="AC217" s="93"/>
      <c r="AD217" s="7"/>
      <c r="AE217" s="7"/>
      <c r="AF217" s="7"/>
      <c r="AG217" s="7"/>
      <c r="AH217" s="7"/>
      <c r="AI217" s="7"/>
      <c r="AJ217" s="7"/>
      <c r="AK217" s="7"/>
    </row>
    <row r="218" spans="2:37" customFormat="1" ht="14.4" hidden="1" outlineLevel="1">
      <c r="B218" s="21">
        <v>44562</v>
      </c>
      <c r="C218" s="22"/>
      <c r="D218" s="21">
        <v>44592</v>
      </c>
      <c r="E218" s="79">
        <v>85.572380952380954</v>
      </c>
      <c r="F218" s="63"/>
      <c r="G218" s="79">
        <v>82.979000000000013</v>
      </c>
      <c r="H218" s="63"/>
      <c r="I218" s="79">
        <v>1.5645000000000002</v>
      </c>
      <c r="J218" s="79"/>
      <c r="K218" s="79">
        <v>0.65999999999999992</v>
      </c>
      <c r="L218" s="79"/>
      <c r="M218" s="79">
        <v>1.0300000000000002</v>
      </c>
      <c r="N218" s="79"/>
      <c r="O218" s="79">
        <v>-12.947368421052632</v>
      </c>
      <c r="P218" s="79"/>
      <c r="Q218" s="79">
        <v>-2.1157894736842109</v>
      </c>
      <c r="R218" s="79"/>
      <c r="S218" s="79">
        <v>-0.11578947368421054</v>
      </c>
      <c r="T218" s="63"/>
      <c r="U218" s="79">
        <v>1.6790476190476085</v>
      </c>
      <c r="V218" s="23"/>
      <c r="W218" s="79">
        <v>3.67</v>
      </c>
      <c r="X218" s="93"/>
      <c r="Y218" s="93"/>
      <c r="Z218" s="93"/>
      <c r="AA218" s="93"/>
      <c r="AB218" s="93"/>
      <c r="AC218" s="93"/>
      <c r="AD218" s="7"/>
      <c r="AE218" s="7"/>
      <c r="AF218" s="7"/>
      <c r="AG218" s="7"/>
      <c r="AH218" s="7"/>
      <c r="AI218" s="7"/>
      <c r="AJ218" s="7"/>
      <c r="AK218" s="7"/>
    </row>
    <row r="219" spans="2:37" customFormat="1" ht="14.4" collapsed="1">
      <c r="B219" s="21" t="s">
        <v>11</v>
      </c>
      <c r="C219" s="22"/>
      <c r="D219" s="21"/>
      <c r="E219" s="79">
        <v>97.901562500000011</v>
      </c>
      <c r="F219" s="63"/>
      <c r="G219" s="79">
        <v>95.009032258064508</v>
      </c>
      <c r="H219" s="63"/>
      <c r="I219" s="79">
        <v>2.2374193548387122</v>
      </c>
      <c r="J219" s="63"/>
      <c r="K219" s="79">
        <v>1.7677419354838717</v>
      </c>
      <c r="L219" s="79"/>
      <c r="M219" s="79">
        <v>2.4120967741935493</v>
      </c>
      <c r="N219" s="79"/>
      <c r="O219" s="79">
        <v>-12.669672131147539</v>
      </c>
      <c r="P219" s="79"/>
      <c r="Q219" s="79">
        <v>-0.91475409836065591</v>
      </c>
      <c r="R219" s="79"/>
      <c r="S219" s="79">
        <v>2.4614754098360687</v>
      </c>
      <c r="T219" s="63"/>
      <c r="U219" s="79">
        <v>4.1348437500000443</v>
      </c>
      <c r="V219" s="23"/>
      <c r="W219" s="79">
        <v>3.67</v>
      </c>
      <c r="X219" s="93"/>
      <c r="Y219" s="93"/>
      <c r="Z219" s="93"/>
      <c r="AA219" s="93"/>
      <c r="AB219" s="93"/>
      <c r="AC219" s="93"/>
      <c r="AD219" s="7"/>
      <c r="AE219" s="7"/>
      <c r="AF219" s="7"/>
      <c r="AG219" s="7"/>
      <c r="AH219" s="7"/>
      <c r="AI219" s="7"/>
      <c r="AJ219" s="7"/>
      <c r="AK219" s="7"/>
    </row>
    <row r="220" spans="2:37" customFormat="1" ht="14.4">
      <c r="B220" s="96">
        <v>2021</v>
      </c>
      <c r="C220" s="24"/>
      <c r="D220" s="24"/>
      <c r="E220" s="78" t="e">
        <f>INDEX(#REF!,MATCH('PARR Market Index w Months'!$B69,#REF!,0),MATCH('PARR Market Index w Months'!E$2,#REF!,0))</f>
        <v>#REF!</v>
      </c>
      <c r="F220" s="26"/>
      <c r="G220" s="78" t="e">
        <f>INDEX(#REF!,MATCH('PARR Market Index w Months'!$B69,#REF!,0),MATCH('PARR Market Index w Months'!G$2,#REF!,0))</f>
        <v>#REF!</v>
      </c>
      <c r="H220" s="26"/>
      <c r="I220" s="78" t="e">
        <f>INDEX(#REF!,MATCH('PARR Market Index w Months'!$B69,#REF!,0),MATCH('PARR Market Index w Months'!I$2,#REF!,0))</f>
        <v>#REF!</v>
      </c>
      <c r="J220" s="26"/>
      <c r="K220" s="78" t="e">
        <f>INDEX(#REF!,MATCH('PARR Market Index w Months'!$B69,#REF!,0),MATCH('PARR Market Index w Months'!K$2,#REF!,0))</f>
        <v>#REF!</v>
      </c>
      <c r="L220" s="78"/>
      <c r="M220" s="78" t="e">
        <f>INDEX(#REF!,MATCH('PARR Market Index w Months'!$B69,#REF!,0),MATCH('PARR Market Index w Months'!M$2,#REF!,0))</f>
        <v>#REF!</v>
      </c>
      <c r="N220" s="78"/>
      <c r="O220" s="78" t="e">
        <f>INDEX(#REF!,MATCH('PARR Market Index w Months'!$B69,#REF!,0),MATCH('PARR Market Index w Months'!O$2,#REF!,0))</f>
        <v>#REF!</v>
      </c>
      <c r="P220" s="78"/>
      <c r="Q220" s="78" t="e">
        <f>INDEX(#REF!,MATCH('PARR Market Index w Months'!$B69,#REF!,0),MATCH('PARR Market Index w Months'!Q$2,#REF!,0))</f>
        <v>#REF!</v>
      </c>
      <c r="R220" s="78"/>
      <c r="S220" s="78" t="e">
        <f>INDEX(#REF!,MATCH('PARR Market Index w Months'!$B69,#REF!,0),MATCH('PARR Market Index w Months'!S$2,#REF!,0))</f>
        <v>#REF!</v>
      </c>
      <c r="T220" s="26"/>
      <c r="U220" s="78" t="e">
        <f>INDEX(#REF!,MATCH('PARR Market Index w Months'!$B69,#REF!,0),MATCH('PARR Market Index w Months'!U$2,#REF!,0))</f>
        <v>#REF!</v>
      </c>
      <c r="V220" s="25"/>
      <c r="W220" s="78" t="e">
        <f>INDEX(#REF!,MATCH('PARR Market Index w Months'!$B69,#REF!,0),MATCH('PARR Market Index w Months'!W$2,#REF!,0))</f>
        <v>#REF!</v>
      </c>
      <c r="X220" s="93"/>
      <c r="Y220" s="93"/>
      <c r="Z220" s="93"/>
      <c r="AA220" s="93"/>
      <c r="AB220" s="93"/>
      <c r="AC220" s="93"/>
      <c r="AD220" s="7"/>
      <c r="AE220" s="7"/>
      <c r="AF220" s="7"/>
      <c r="AG220" s="7"/>
      <c r="AH220" s="7"/>
      <c r="AI220" s="7"/>
      <c r="AJ220" s="7"/>
      <c r="AK220" s="7"/>
    </row>
    <row r="221" spans="2:37" customFormat="1" ht="14.4" hidden="1" outlineLevel="1">
      <c r="B221" s="18">
        <f>B70</f>
        <v>44531</v>
      </c>
      <c r="C221" s="19"/>
      <c r="D221" s="18">
        <f>D70</f>
        <v>44561</v>
      </c>
      <c r="E221" s="75" t="e">
        <f>INDEX(#REF!,MATCH('PARR Market Index w Months'!$D221,#REF!,0),MATCH('PARR Market Index w Months'!E$2,#REF!,0))</f>
        <v>#REF!</v>
      </c>
      <c r="F221" s="62"/>
      <c r="G221" s="75" t="e">
        <f>INDEX(#REF!,MATCH('PARR Market Index w Months'!$D221,#REF!,0),MATCH('PARR Market Index w Months'!G$2,#REF!,0))</f>
        <v>#REF!</v>
      </c>
      <c r="H221" s="62"/>
      <c r="I221" s="75" t="e">
        <f>INDEX(#REF!,MATCH('PARR Market Index w Months'!$D221,#REF!,0),MATCH('PARR Market Index w Months'!I$2,#REF!,0))</f>
        <v>#REF!</v>
      </c>
      <c r="J221" s="75"/>
      <c r="K221" s="75" t="e">
        <f>INDEX(#REF!,MATCH('PARR Market Index w Months'!$D221,#REF!,0),MATCH('PARR Market Index w Months'!K$2,#REF!,0))</f>
        <v>#REF!</v>
      </c>
      <c r="L221" s="75"/>
      <c r="M221" s="75" t="e">
        <f>INDEX(#REF!,MATCH('PARR Market Index w Months'!$D221,#REF!,0),MATCH('PARR Market Index w Months'!M$2,#REF!,0))</f>
        <v>#REF!</v>
      </c>
      <c r="N221" s="75"/>
      <c r="O221" s="75" t="e">
        <f>INDEX(#REF!,MATCH('PARR Market Index w Months'!$D221,#REF!,0),MATCH('PARR Market Index w Months'!O$2,#REF!,0))</f>
        <v>#REF!</v>
      </c>
      <c r="P221" s="75"/>
      <c r="Q221" s="75" t="e">
        <f>INDEX(#REF!,MATCH('PARR Market Index w Months'!$D221,#REF!,0),MATCH('PARR Market Index w Months'!Q$2,#REF!,0))</f>
        <v>#REF!</v>
      </c>
      <c r="R221" s="75"/>
      <c r="S221" s="75" t="e">
        <f>INDEX(#REF!,MATCH('PARR Market Index w Months'!$D221,#REF!,0),MATCH('PARR Market Index w Months'!S$2,#REF!,0))</f>
        <v>#REF!</v>
      </c>
      <c r="T221" s="62"/>
      <c r="U221" s="75" t="e">
        <f>INDEX(#REF!,MATCH('PARR Market Index w Months'!$D221,#REF!,0),MATCH('PARR Market Index w Months'!U$2,#REF!,0))</f>
        <v>#REF!</v>
      </c>
      <c r="V221" s="20"/>
      <c r="W221" s="75" t="e">
        <f>INDEX(#REF!,MATCH('PARR Market Index w Months'!$D221,#REF!,0),MATCH('PARR Market Index w Months'!W$2,#REF!,0))</f>
        <v>#REF!</v>
      </c>
      <c r="X221" s="93"/>
      <c r="Y221" s="93"/>
      <c r="Z221" s="93"/>
      <c r="AA221" s="93"/>
      <c r="AB221" s="93"/>
      <c r="AC221" s="93"/>
      <c r="AD221" s="7"/>
      <c r="AE221" s="7"/>
      <c r="AF221" s="7"/>
      <c r="AG221" s="7"/>
      <c r="AH221" s="7"/>
      <c r="AI221" s="7"/>
      <c r="AJ221" s="7"/>
      <c r="AK221" s="7"/>
    </row>
    <row r="222" spans="2:37" customFormat="1" ht="14.4" hidden="1" outlineLevel="1">
      <c r="B222" s="27">
        <f>B71</f>
        <v>44501</v>
      </c>
      <c r="C222" s="28"/>
      <c r="D222" s="27">
        <f>D71</f>
        <v>44530</v>
      </c>
      <c r="E222" s="72" t="e">
        <f>INDEX(#REF!,MATCH('PARR Market Index w Months'!$D222,#REF!,0),MATCH('PARR Market Index w Months'!E$2,#REF!,0))</f>
        <v>#REF!</v>
      </c>
      <c r="F222" s="64"/>
      <c r="G222" s="72" t="e">
        <f>INDEX(#REF!,MATCH('PARR Market Index w Months'!$D222,#REF!,0),MATCH('PARR Market Index w Months'!G$2,#REF!,0))</f>
        <v>#REF!</v>
      </c>
      <c r="H222" s="64"/>
      <c r="I222" s="72" t="e">
        <f>INDEX(#REF!,MATCH('PARR Market Index w Months'!$D222,#REF!,0),MATCH('PARR Market Index w Months'!I$2,#REF!,0))</f>
        <v>#REF!</v>
      </c>
      <c r="J222" s="72"/>
      <c r="K222" s="72" t="e">
        <f>INDEX(#REF!,MATCH('PARR Market Index w Months'!$D222,#REF!,0),MATCH('PARR Market Index w Months'!K$2,#REF!,0))</f>
        <v>#REF!</v>
      </c>
      <c r="L222" s="72"/>
      <c r="M222" s="72" t="e">
        <f>INDEX(#REF!,MATCH('PARR Market Index w Months'!$D222,#REF!,0),MATCH('PARR Market Index w Months'!M$2,#REF!,0))</f>
        <v>#REF!</v>
      </c>
      <c r="N222" s="72"/>
      <c r="O222" s="72" t="e">
        <f>INDEX(#REF!,MATCH('PARR Market Index w Months'!$D222,#REF!,0),MATCH('PARR Market Index w Months'!O$2,#REF!,0))</f>
        <v>#REF!</v>
      </c>
      <c r="P222" s="72"/>
      <c r="Q222" s="72" t="e">
        <f>INDEX(#REF!,MATCH('PARR Market Index w Months'!$D222,#REF!,0),MATCH('PARR Market Index w Months'!Q$2,#REF!,0))</f>
        <v>#REF!</v>
      </c>
      <c r="R222" s="72"/>
      <c r="S222" s="72" t="e">
        <f>INDEX(#REF!,MATCH('PARR Market Index w Months'!$D222,#REF!,0),MATCH('PARR Market Index w Months'!S$2,#REF!,0))</f>
        <v>#REF!</v>
      </c>
      <c r="T222" s="64"/>
      <c r="U222" s="72" t="e">
        <f>INDEX(#REF!,MATCH('PARR Market Index w Months'!$D222,#REF!,0),MATCH('PARR Market Index w Months'!U$2,#REF!,0))</f>
        <v>#REF!</v>
      </c>
      <c r="V222" s="29"/>
      <c r="W222" s="72" t="e">
        <f>INDEX(#REF!,MATCH('PARR Market Index w Months'!$D222,#REF!,0),MATCH('PARR Market Index w Months'!W$2,#REF!,0))</f>
        <v>#REF!</v>
      </c>
      <c r="X222" s="93"/>
      <c r="Y222" s="93"/>
      <c r="Z222" s="93"/>
      <c r="AA222" s="93"/>
      <c r="AB222" s="93"/>
      <c r="AC222" s="93"/>
      <c r="AD222" s="7"/>
      <c r="AE222" s="7"/>
      <c r="AF222" s="7"/>
      <c r="AG222" s="7"/>
      <c r="AH222" s="7"/>
      <c r="AI222" s="7"/>
      <c r="AJ222" s="7"/>
      <c r="AK222" s="7"/>
    </row>
    <row r="223" spans="2:37" customFormat="1" ht="14.4" hidden="1" outlineLevel="1">
      <c r="B223" s="21">
        <f>B72</f>
        <v>44470</v>
      </c>
      <c r="C223" s="22"/>
      <c r="D223" s="21">
        <f>D72</f>
        <v>44500</v>
      </c>
      <c r="E223" s="79" t="e">
        <f>INDEX(#REF!,MATCH('PARR Market Index w Months'!$D223,#REF!,0),MATCH('PARR Market Index w Months'!E$2,#REF!,0))</f>
        <v>#REF!</v>
      </c>
      <c r="F223" s="63"/>
      <c r="G223" s="79" t="e">
        <f>INDEX(#REF!,MATCH('PARR Market Index w Months'!$D223,#REF!,0),MATCH('PARR Market Index w Months'!G$2,#REF!,0))</f>
        <v>#REF!</v>
      </c>
      <c r="H223" s="63"/>
      <c r="I223" s="79" t="e">
        <f>INDEX(#REF!,MATCH('PARR Market Index w Months'!$D223,#REF!,0),MATCH('PARR Market Index w Months'!I$2,#REF!,0))</f>
        <v>#REF!</v>
      </c>
      <c r="J223" s="79"/>
      <c r="K223" s="79" t="e">
        <f>INDEX(#REF!,MATCH('PARR Market Index w Months'!$D223,#REF!,0),MATCH('PARR Market Index w Months'!K$2,#REF!,0))</f>
        <v>#REF!</v>
      </c>
      <c r="L223" s="79"/>
      <c r="M223" s="79" t="e">
        <f>INDEX(#REF!,MATCH('PARR Market Index w Months'!$D223,#REF!,0),MATCH('PARR Market Index w Months'!M$2,#REF!,0))</f>
        <v>#REF!</v>
      </c>
      <c r="N223" s="79"/>
      <c r="O223" s="79" t="e">
        <f>INDEX(#REF!,MATCH('PARR Market Index w Months'!$D223,#REF!,0),MATCH('PARR Market Index w Months'!O$2,#REF!,0))</f>
        <v>#REF!</v>
      </c>
      <c r="P223" s="79"/>
      <c r="Q223" s="79" t="e">
        <f>INDEX(#REF!,MATCH('PARR Market Index w Months'!$D223,#REF!,0),MATCH('PARR Market Index w Months'!Q$2,#REF!,0))</f>
        <v>#REF!</v>
      </c>
      <c r="R223" s="79"/>
      <c r="S223" s="79" t="e">
        <f>INDEX(#REF!,MATCH('PARR Market Index w Months'!$D223,#REF!,0),MATCH('PARR Market Index w Months'!S$2,#REF!,0))</f>
        <v>#REF!</v>
      </c>
      <c r="T223" s="63"/>
      <c r="U223" s="79" t="e">
        <f>INDEX(#REF!,MATCH('PARR Market Index w Months'!$D223,#REF!,0),MATCH('PARR Market Index w Months'!U$2,#REF!,0))</f>
        <v>#REF!</v>
      </c>
      <c r="V223" s="23"/>
      <c r="W223" s="79" t="e">
        <f>INDEX(#REF!,MATCH('PARR Market Index w Months'!$D223,#REF!,0),MATCH('PARR Market Index w Months'!W$2,#REF!,0))</f>
        <v>#REF!</v>
      </c>
      <c r="X223" s="93"/>
      <c r="Y223" s="93"/>
      <c r="Z223" s="93"/>
      <c r="AA223" s="93"/>
      <c r="AB223" s="93"/>
      <c r="AC223" s="93"/>
      <c r="AD223" s="7"/>
      <c r="AE223" s="7"/>
      <c r="AF223" s="7"/>
      <c r="AG223" s="7"/>
      <c r="AH223" s="7"/>
      <c r="AI223" s="7"/>
      <c r="AJ223" s="7"/>
      <c r="AK223" s="7"/>
    </row>
    <row r="224" spans="2:37" customFormat="1" ht="14.4" collapsed="1">
      <c r="B224" s="18" t="s">
        <v>12</v>
      </c>
      <c r="C224" s="19"/>
      <c r="D224" s="18"/>
      <c r="E224" s="75" t="e">
        <f>INDEX(#REF!,MATCH('PARR Market Index w Months'!$B73,#REF!,0),MATCH('PARR Market Index w Months'!E$2,#REF!,0))</f>
        <v>#REF!</v>
      </c>
      <c r="F224" s="62"/>
      <c r="G224" s="75" t="e">
        <f>INDEX(#REF!,MATCH('PARR Market Index w Months'!$B73,#REF!,0),MATCH('PARR Market Index w Months'!G$2,#REF!,0))</f>
        <v>#REF!</v>
      </c>
      <c r="H224" s="62"/>
      <c r="I224" s="75" t="e">
        <f>INDEX(#REF!,MATCH('PARR Market Index w Months'!$B73,#REF!,0),MATCH('PARR Market Index w Months'!I$2,#REF!,0))</f>
        <v>#REF!</v>
      </c>
      <c r="J224" s="62"/>
      <c r="K224" s="75" t="e">
        <f>INDEX(#REF!,MATCH('PARR Market Index w Months'!$B73,#REF!,0),MATCH('PARR Market Index w Months'!K$2,#REF!,0))</f>
        <v>#REF!</v>
      </c>
      <c r="L224" s="75"/>
      <c r="M224" s="75" t="e">
        <f>INDEX(#REF!,MATCH('PARR Market Index w Months'!$B73,#REF!,0),MATCH('PARR Market Index w Months'!M$2,#REF!,0))</f>
        <v>#REF!</v>
      </c>
      <c r="N224" s="75"/>
      <c r="O224" s="75" t="e">
        <f>INDEX(#REF!,MATCH('PARR Market Index w Months'!$B73,#REF!,0),MATCH('PARR Market Index w Months'!O$2,#REF!,0))</f>
        <v>#REF!</v>
      </c>
      <c r="P224" s="75"/>
      <c r="Q224" s="75" t="e">
        <f>INDEX(#REF!,MATCH('PARR Market Index w Months'!$B73,#REF!,0),MATCH('PARR Market Index w Months'!Q$2,#REF!,0))</f>
        <v>#REF!</v>
      </c>
      <c r="R224" s="75"/>
      <c r="S224" s="75" t="e">
        <f>INDEX(#REF!,MATCH('PARR Market Index w Months'!$B73,#REF!,0),MATCH('PARR Market Index w Months'!S$2,#REF!,0))</f>
        <v>#REF!</v>
      </c>
      <c r="T224" s="62"/>
      <c r="U224" s="75" t="e">
        <f>INDEX(#REF!,MATCH('PARR Market Index w Months'!$B73,#REF!,0),MATCH('PARR Market Index w Months'!U$2,#REF!,0))</f>
        <v>#REF!</v>
      </c>
      <c r="V224" s="20"/>
      <c r="W224" s="75" t="e">
        <f>INDEX(#REF!,MATCH('PARR Market Index w Months'!$B73,#REF!,0),MATCH('PARR Market Index w Months'!W$2,#REF!,0))</f>
        <v>#REF!</v>
      </c>
      <c r="X224" s="93"/>
      <c r="Y224" s="93"/>
      <c r="Z224" s="93"/>
      <c r="AA224" s="93"/>
      <c r="AB224" s="93"/>
      <c r="AC224" s="93"/>
      <c r="AD224" s="7"/>
      <c r="AE224" s="7"/>
      <c r="AF224" s="7"/>
      <c r="AG224" s="7"/>
      <c r="AH224" s="7"/>
      <c r="AI224" s="7"/>
      <c r="AJ224" s="7"/>
      <c r="AK224" s="7"/>
    </row>
    <row r="225" spans="2:37" customFormat="1" ht="14.4" hidden="1" outlineLevel="1">
      <c r="B225" s="18">
        <f>B74</f>
        <v>44440</v>
      </c>
      <c r="C225" s="19"/>
      <c r="D225" s="18">
        <f>D74</f>
        <v>44469</v>
      </c>
      <c r="E225" s="75" t="e">
        <f>INDEX(#REF!,MATCH('PARR Market Index w Months'!$D225,#REF!,0),MATCH('PARR Market Index w Months'!E$2,#REF!,0))</f>
        <v>#REF!</v>
      </c>
      <c r="F225" s="62"/>
      <c r="G225" s="75" t="e">
        <f>INDEX(#REF!,MATCH('PARR Market Index w Months'!$D225,#REF!,0),MATCH('PARR Market Index w Months'!G$2,#REF!,0))</f>
        <v>#REF!</v>
      </c>
      <c r="H225" s="62"/>
      <c r="I225" s="75" t="e">
        <f>INDEX(#REF!,MATCH('PARR Market Index w Months'!$D225,#REF!,0),MATCH('PARR Market Index w Months'!I$2,#REF!,0))</f>
        <v>#REF!</v>
      </c>
      <c r="J225" s="75"/>
      <c r="K225" s="75" t="e">
        <f>INDEX(#REF!,MATCH('PARR Market Index w Months'!$D225,#REF!,0),MATCH('PARR Market Index w Months'!K$2,#REF!,0))</f>
        <v>#REF!</v>
      </c>
      <c r="L225" s="75"/>
      <c r="M225" s="75" t="e">
        <f>INDEX(#REF!,MATCH('PARR Market Index w Months'!$D225,#REF!,0),MATCH('PARR Market Index w Months'!M$2,#REF!,0))</f>
        <v>#REF!</v>
      </c>
      <c r="N225" s="75"/>
      <c r="O225" s="75" t="e">
        <f>INDEX(#REF!,MATCH('PARR Market Index w Months'!$D225,#REF!,0),MATCH('PARR Market Index w Months'!O$2,#REF!,0))</f>
        <v>#REF!</v>
      </c>
      <c r="P225" s="75"/>
      <c r="Q225" s="75" t="e">
        <f>INDEX(#REF!,MATCH('PARR Market Index w Months'!$D225,#REF!,0),MATCH('PARR Market Index w Months'!Q$2,#REF!,0))</f>
        <v>#REF!</v>
      </c>
      <c r="R225" s="75"/>
      <c r="S225" s="75" t="e">
        <f>INDEX(#REF!,MATCH('PARR Market Index w Months'!$D225,#REF!,0),MATCH('PARR Market Index w Months'!S$2,#REF!,0))</f>
        <v>#REF!</v>
      </c>
      <c r="T225" s="62"/>
      <c r="U225" s="75" t="e">
        <f>INDEX(#REF!,MATCH('PARR Market Index w Months'!$D225,#REF!,0),MATCH('PARR Market Index w Months'!U$2,#REF!,0))</f>
        <v>#REF!</v>
      </c>
      <c r="V225" s="20"/>
      <c r="W225" s="75" t="e">
        <f>INDEX(#REF!,MATCH('PARR Market Index w Months'!$D225,#REF!,0),MATCH('PARR Market Index w Months'!W$2,#REF!,0))</f>
        <v>#REF!</v>
      </c>
      <c r="X225" s="93"/>
      <c r="Y225" s="93"/>
      <c r="Z225" s="93"/>
      <c r="AA225" s="93"/>
      <c r="AB225" s="93"/>
      <c r="AC225" s="93"/>
      <c r="AD225" s="7"/>
      <c r="AE225" s="7"/>
      <c r="AF225" s="7"/>
      <c r="AG225" s="7"/>
      <c r="AH225" s="7"/>
      <c r="AI225" s="7"/>
      <c r="AJ225" s="7"/>
      <c r="AK225" s="7"/>
    </row>
    <row r="226" spans="2:37" customFormat="1" ht="14.4" hidden="1" outlineLevel="1">
      <c r="B226" s="27">
        <f>B75</f>
        <v>44409</v>
      </c>
      <c r="C226" s="28"/>
      <c r="D226" s="27">
        <f>D75</f>
        <v>44439</v>
      </c>
      <c r="E226" s="72" t="e">
        <f>INDEX(#REF!,MATCH('PARR Market Index w Months'!$D226,#REF!,0),MATCH('PARR Market Index w Months'!E$2,#REF!,0))</f>
        <v>#REF!</v>
      </c>
      <c r="F226" s="64"/>
      <c r="G226" s="72" t="e">
        <f>INDEX(#REF!,MATCH('PARR Market Index w Months'!$D226,#REF!,0),MATCH('PARR Market Index w Months'!G$2,#REF!,0))</f>
        <v>#REF!</v>
      </c>
      <c r="H226" s="64"/>
      <c r="I226" s="72" t="e">
        <f>INDEX(#REF!,MATCH('PARR Market Index w Months'!$D226,#REF!,0),MATCH('PARR Market Index w Months'!I$2,#REF!,0))</f>
        <v>#REF!</v>
      </c>
      <c r="J226" s="72"/>
      <c r="K226" s="72" t="e">
        <f>INDEX(#REF!,MATCH('PARR Market Index w Months'!$D226,#REF!,0),MATCH('PARR Market Index w Months'!K$2,#REF!,0))</f>
        <v>#REF!</v>
      </c>
      <c r="L226" s="72"/>
      <c r="M226" s="72" t="e">
        <f>INDEX(#REF!,MATCH('PARR Market Index w Months'!$D226,#REF!,0),MATCH('PARR Market Index w Months'!M$2,#REF!,0))</f>
        <v>#REF!</v>
      </c>
      <c r="N226" s="72"/>
      <c r="O226" s="72" t="e">
        <f>INDEX(#REF!,MATCH('PARR Market Index w Months'!$D226,#REF!,0),MATCH('PARR Market Index w Months'!O$2,#REF!,0))</f>
        <v>#REF!</v>
      </c>
      <c r="P226" s="72"/>
      <c r="Q226" s="72" t="e">
        <f>INDEX(#REF!,MATCH('PARR Market Index w Months'!$D226,#REF!,0),MATCH('PARR Market Index w Months'!Q$2,#REF!,0))</f>
        <v>#REF!</v>
      </c>
      <c r="R226" s="72"/>
      <c r="S226" s="72" t="e">
        <f>INDEX(#REF!,MATCH('PARR Market Index w Months'!$D226,#REF!,0),MATCH('PARR Market Index w Months'!S$2,#REF!,0))</f>
        <v>#REF!</v>
      </c>
      <c r="T226" s="64"/>
      <c r="U226" s="72" t="e">
        <f>INDEX(#REF!,MATCH('PARR Market Index w Months'!$D226,#REF!,0),MATCH('PARR Market Index w Months'!U$2,#REF!,0))</f>
        <v>#REF!</v>
      </c>
      <c r="V226" s="29"/>
      <c r="W226" s="72" t="e">
        <f>INDEX(#REF!,MATCH('PARR Market Index w Months'!$D226,#REF!,0),MATCH('PARR Market Index w Months'!W$2,#REF!,0))</f>
        <v>#REF!</v>
      </c>
      <c r="X226" s="93"/>
      <c r="Y226" s="93"/>
      <c r="Z226" s="93"/>
      <c r="AA226" s="93"/>
      <c r="AB226" s="93"/>
      <c r="AC226" s="93"/>
      <c r="AD226" s="7"/>
      <c r="AE226" s="7"/>
      <c r="AF226" s="7"/>
      <c r="AG226" s="7"/>
      <c r="AH226" s="7"/>
      <c r="AI226" s="7"/>
      <c r="AJ226" s="7"/>
      <c r="AK226" s="7"/>
    </row>
    <row r="227" spans="2:37" customFormat="1" ht="14.4" hidden="1" outlineLevel="1">
      <c r="B227" s="21">
        <f>B76</f>
        <v>44378</v>
      </c>
      <c r="C227" s="22"/>
      <c r="D227" s="21">
        <f>D76</f>
        <v>44408</v>
      </c>
      <c r="E227" s="79" t="e">
        <f>INDEX(#REF!,MATCH('PARR Market Index w Months'!$D227,#REF!,0),MATCH('PARR Market Index w Months'!E$2,#REF!,0))</f>
        <v>#REF!</v>
      </c>
      <c r="F227" s="63"/>
      <c r="G227" s="79" t="e">
        <f>INDEX(#REF!,MATCH('PARR Market Index w Months'!$D227,#REF!,0),MATCH('PARR Market Index w Months'!G$2,#REF!,0))</f>
        <v>#REF!</v>
      </c>
      <c r="H227" s="63"/>
      <c r="I227" s="79" t="e">
        <f>INDEX(#REF!,MATCH('PARR Market Index w Months'!$D227,#REF!,0),MATCH('PARR Market Index w Months'!I$2,#REF!,0))</f>
        <v>#REF!</v>
      </c>
      <c r="J227" s="79"/>
      <c r="K227" s="79" t="e">
        <f>INDEX(#REF!,MATCH('PARR Market Index w Months'!$D227,#REF!,0),MATCH('PARR Market Index w Months'!K$2,#REF!,0))</f>
        <v>#REF!</v>
      </c>
      <c r="L227" s="79"/>
      <c r="M227" s="79" t="e">
        <f>INDEX(#REF!,MATCH('PARR Market Index w Months'!$D227,#REF!,0),MATCH('PARR Market Index w Months'!M$2,#REF!,0))</f>
        <v>#REF!</v>
      </c>
      <c r="N227" s="79"/>
      <c r="O227" s="79" t="e">
        <f>INDEX(#REF!,MATCH('PARR Market Index w Months'!$D227,#REF!,0),MATCH('PARR Market Index w Months'!O$2,#REF!,0))</f>
        <v>#REF!</v>
      </c>
      <c r="P227" s="79"/>
      <c r="Q227" s="79" t="e">
        <f>INDEX(#REF!,MATCH('PARR Market Index w Months'!$D227,#REF!,0),MATCH('PARR Market Index w Months'!Q$2,#REF!,0))</f>
        <v>#REF!</v>
      </c>
      <c r="R227" s="79"/>
      <c r="S227" s="79" t="e">
        <f>INDEX(#REF!,MATCH('PARR Market Index w Months'!$D227,#REF!,0),MATCH('PARR Market Index w Months'!S$2,#REF!,0))</f>
        <v>#REF!</v>
      </c>
      <c r="T227" s="63"/>
      <c r="U227" s="79" t="e">
        <f>INDEX(#REF!,MATCH('PARR Market Index w Months'!$D227,#REF!,0),MATCH('PARR Market Index w Months'!U$2,#REF!,0))</f>
        <v>#REF!</v>
      </c>
      <c r="V227" s="23"/>
      <c r="W227" s="79" t="e">
        <f>INDEX(#REF!,MATCH('PARR Market Index w Months'!$D227,#REF!,0),MATCH('PARR Market Index w Months'!W$2,#REF!,0))</f>
        <v>#REF!</v>
      </c>
      <c r="X227" s="93"/>
      <c r="Y227" s="93"/>
      <c r="Z227" s="93"/>
      <c r="AA227" s="93"/>
      <c r="AB227" s="93"/>
      <c r="AC227" s="93"/>
      <c r="AD227" s="7"/>
      <c r="AE227" s="7"/>
      <c r="AF227" s="7"/>
      <c r="AG227" s="7"/>
      <c r="AH227" s="7"/>
      <c r="AI227" s="7"/>
      <c r="AJ227" s="7"/>
      <c r="AK227" s="7"/>
    </row>
    <row r="228" spans="2:37" customFormat="1" ht="14.4" collapsed="1">
      <c r="B228" s="27" t="s">
        <v>13</v>
      </c>
      <c r="C228" s="28"/>
      <c r="D228" s="27"/>
      <c r="E228" s="72" t="e">
        <f>INDEX(#REF!,MATCH('PARR Market Index w Months'!$B77,#REF!,0),MATCH('PARR Market Index w Months'!E$2,#REF!,0))</f>
        <v>#REF!</v>
      </c>
      <c r="F228" s="64"/>
      <c r="G228" s="72" t="e">
        <f>INDEX(#REF!,MATCH('PARR Market Index w Months'!$B77,#REF!,0),MATCH('PARR Market Index w Months'!G$2,#REF!,0))</f>
        <v>#REF!</v>
      </c>
      <c r="H228" s="64"/>
      <c r="I228" s="72" t="e">
        <f>INDEX(#REF!,MATCH('PARR Market Index w Months'!$B77,#REF!,0),MATCH('PARR Market Index w Months'!I$2,#REF!,0))</f>
        <v>#REF!</v>
      </c>
      <c r="J228" s="64"/>
      <c r="K228" s="72" t="e">
        <f>INDEX(#REF!,MATCH('PARR Market Index w Months'!$B77,#REF!,0),MATCH('PARR Market Index w Months'!K$2,#REF!,0))</f>
        <v>#REF!</v>
      </c>
      <c r="L228" s="72"/>
      <c r="M228" s="72" t="e">
        <f>INDEX(#REF!,MATCH('PARR Market Index w Months'!$B77,#REF!,0),MATCH('PARR Market Index w Months'!M$2,#REF!,0))</f>
        <v>#REF!</v>
      </c>
      <c r="N228" s="72"/>
      <c r="O228" s="72" t="e">
        <f>INDEX(#REF!,MATCH('PARR Market Index w Months'!$B77,#REF!,0),MATCH('PARR Market Index w Months'!O$2,#REF!,0))</f>
        <v>#REF!</v>
      </c>
      <c r="P228" s="72"/>
      <c r="Q228" s="72" t="e">
        <f>INDEX(#REF!,MATCH('PARR Market Index w Months'!$B77,#REF!,0),MATCH('PARR Market Index w Months'!Q$2,#REF!,0))</f>
        <v>#REF!</v>
      </c>
      <c r="R228" s="72"/>
      <c r="S228" s="72" t="e">
        <f>INDEX(#REF!,MATCH('PARR Market Index w Months'!$B77,#REF!,0),MATCH('PARR Market Index w Months'!S$2,#REF!,0))</f>
        <v>#REF!</v>
      </c>
      <c r="T228" s="64"/>
      <c r="U228" s="72" t="e">
        <f>INDEX(#REF!,MATCH('PARR Market Index w Months'!$B77,#REF!,0),MATCH('PARR Market Index w Months'!U$2,#REF!,0))</f>
        <v>#REF!</v>
      </c>
      <c r="V228" s="29"/>
      <c r="W228" s="72" t="e">
        <f>INDEX(#REF!,MATCH('PARR Market Index w Months'!$B77,#REF!,0),MATCH('PARR Market Index w Months'!W$2,#REF!,0))</f>
        <v>#REF!</v>
      </c>
      <c r="X228" s="93"/>
      <c r="Y228" s="93"/>
      <c r="Z228" s="93"/>
      <c r="AA228" s="93"/>
      <c r="AB228" s="93"/>
      <c r="AC228" s="93"/>
      <c r="AD228" s="7"/>
      <c r="AE228" s="7"/>
      <c r="AF228" s="7"/>
      <c r="AG228" s="7"/>
      <c r="AH228" s="7"/>
      <c r="AI228" s="7"/>
      <c r="AJ228" s="7"/>
      <c r="AK228" s="7"/>
    </row>
    <row r="229" spans="2:37" customFormat="1" ht="14.4" hidden="1" outlineLevel="1">
      <c r="B229" s="18">
        <f>B78</f>
        <v>44348</v>
      </c>
      <c r="C229" s="19"/>
      <c r="D229" s="18">
        <f>D78</f>
        <v>44377</v>
      </c>
      <c r="E229" s="75" t="e">
        <f>INDEX(#REF!,MATCH('PARR Market Index w Months'!$D229,#REF!,0),MATCH('PARR Market Index w Months'!E$2,#REF!,0))</f>
        <v>#REF!</v>
      </c>
      <c r="F229" s="62"/>
      <c r="G229" s="75" t="e">
        <f>INDEX(#REF!,MATCH('PARR Market Index w Months'!$D229,#REF!,0),MATCH('PARR Market Index w Months'!G$2,#REF!,0))</f>
        <v>#REF!</v>
      </c>
      <c r="H229" s="62"/>
      <c r="I229" s="75" t="e">
        <f>INDEX(#REF!,MATCH('PARR Market Index w Months'!$D229,#REF!,0),MATCH('PARR Market Index w Months'!I$2,#REF!,0))</f>
        <v>#REF!</v>
      </c>
      <c r="J229" s="75"/>
      <c r="K229" s="75" t="e">
        <f>INDEX(#REF!,MATCH('PARR Market Index w Months'!$D229,#REF!,0),MATCH('PARR Market Index w Months'!K$2,#REF!,0))</f>
        <v>#REF!</v>
      </c>
      <c r="L229" s="75"/>
      <c r="M229" s="75" t="e">
        <f>INDEX(#REF!,MATCH('PARR Market Index w Months'!$D229,#REF!,0),MATCH('PARR Market Index w Months'!M$2,#REF!,0))</f>
        <v>#REF!</v>
      </c>
      <c r="N229" s="75"/>
      <c r="O229" s="75" t="e">
        <f>INDEX(#REF!,MATCH('PARR Market Index w Months'!$D229,#REF!,0),MATCH('PARR Market Index w Months'!O$2,#REF!,0))</f>
        <v>#REF!</v>
      </c>
      <c r="P229" s="75"/>
      <c r="Q229" s="75" t="e">
        <f>INDEX(#REF!,MATCH('PARR Market Index w Months'!$D229,#REF!,0),MATCH('PARR Market Index w Months'!Q$2,#REF!,0))</f>
        <v>#REF!</v>
      </c>
      <c r="R229" s="75"/>
      <c r="S229" s="75" t="e">
        <f>INDEX(#REF!,MATCH('PARR Market Index w Months'!$D229,#REF!,0),MATCH('PARR Market Index w Months'!S$2,#REF!,0))</f>
        <v>#REF!</v>
      </c>
      <c r="T229" s="62"/>
      <c r="U229" s="75" t="e">
        <f>INDEX(#REF!,MATCH('PARR Market Index w Months'!$D229,#REF!,0),MATCH('PARR Market Index w Months'!U$2,#REF!,0))</f>
        <v>#REF!</v>
      </c>
      <c r="V229" s="20"/>
      <c r="W229" s="75" t="e">
        <f>INDEX(#REF!,MATCH('PARR Market Index w Months'!$D229,#REF!,0),MATCH('PARR Market Index w Months'!W$2,#REF!,0))</f>
        <v>#REF!</v>
      </c>
      <c r="X229" s="93"/>
      <c r="Y229" s="93"/>
      <c r="Z229" s="93"/>
      <c r="AA229" s="93"/>
      <c r="AB229" s="93"/>
      <c r="AC229" s="93"/>
      <c r="AD229" s="7"/>
      <c r="AE229" s="7"/>
      <c r="AF229" s="7"/>
      <c r="AG229" s="7"/>
      <c r="AH229" s="7"/>
      <c r="AI229" s="7"/>
      <c r="AJ229" s="7"/>
      <c r="AK229" s="7"/>
    </row>
    <row r="230" spans="2:37" customFormat="1" ht="14.4" hidden="1" outlineLevel="1">
      <c r="B230" s="27">
        <f>B79</f>
        <v>44317</v>
      </c>
      <c r="C230" s="28"/>
      <c r="D230" s="27">
        <f>D79</f>
        <v>44347</v>
      </c>
      <c r="E230" s="72" t="e">
        <f>INDEX(#REF!,MATCH('PARR Market Index w Months'!$D230,#REF!,0),MATCH('PARR Market Index w Months'!E$2,#REF!,0))</f>
        <v>#REF!</v>
      </c>
      <c r="F230" s="64"/>
      <c r="G230" s="72" t="e">
        <f>INDEX(#REF!,MATCH('PARR Market Index w Months'!$D230,#REF!,0),MATCH('PARR Market Index w Months'!G$2,#REF!,0))</f>
        <v>#REF!</v>
      </c>
      <c r="H230" s="64"/>
      <c r="I230" s="72" t="e">
        <f>INDEX(#REF!,MATCH('PARR Market Index w Months'!$D230,#REF!,0),MATCH('PARR Market Index w Months'!I$2,#REF!,0))</f>
        <v>#REF!</v>
      </c>
      <c r="J230" s="72"/>
      <c r="K230" s="72" t="e">
        <f>INDEX(#REF!,MATCH('PARR Market Index w Months'!$D230,#REF!,0),MATCH('PARR Market Index w Months'!K$2,#REF!,0))</f>
        <v>#REF!</v>
      </c>
      <c r="L230" s="72"/>
      <c r="M230" s="72" t="e">
        <f>INDEX(#REF!,MATCH('PARR Market Index w Months'!$D230,#REF!,0),MATCH('PARR Market Index w Months'!M$2,#REF!,0))</f>
        <v>#REF!</v>
      </c>
      <c r="N230" s="72"/>
      <c r="O230" s="72" t="e">
        <f>INDEX(#REF!,MATCH('PARR Market Index w Months'!$D230,#REF!,0),MATCH('PARR Market Index w Months'!O$2,#REF!,0))</f>
        <v>#REF!</v>
      </c>
      <c r="P230" s="72"/>
      <c r="Q230" s="72" t="e">
        <f>INDEX(#REF!,MATCH('PARR Market Index w Months'!$D230,#REF!,0),MATCH('PARR Market Index w Months'!Q$2,#REF!,0))</f>
        <v>#REF!</v>
      </c>
      <c r="R230" s="72"/>
      <c r="S230" s="72" t="e">
        <f>INDEX(#REF!,MATCH('PARR Market Index w Months'!$D230,#REF!,0),MATCH('PARR Market Index w Months'!S$2,#REF!,0))</f>
        <v>#REF!</v>
      </c>
      <c r="T230" s="64"/>
      <c r="U230" s="72" t="e">
        <f>INDEX(#REF!,MATCH('PARR Market Index w Months'!$D230,#REF!,0),MATCH('PARR Market Index w Months'!U$2,#REF!,0))</f>
        <v>#REF!</v>
      </c>
      <c r="V230" s="29"/>
      <c r="W230" s="72" t="e">
        <f>INDEX(#REF!,MATCH('PARR Market Index w Months'!$D230,#REF!,0),MATCH('PARR Market Index w Months'!W$2,#REF!,0))</f>
        <v>#REF!</v>
      </c>
      <c r="X230" s="93"/>
      <c r="Y230" s="93"/>
      <c r="Z230" s="93"/>
      <c r="AA230" s="93"/>
      <c r="AB230" s="93"/>
      <c r="AC230" s="93"/>
      <c r="AD230" s="7"/>
      <c r="AE230" s="7"/>
      <c r="AF230" s="7"/>
      <c r="AG230" s="7"/>
      <c r="AH230" s="7"/>
      <c r="AI230" s="7"/>
      <c r="AJ230" s="7"/>
      <c r="AK230" s="7"/>
    </row>
    <row r="231" spans="2:37" customFormat="1" ht="14.4" hidden="1" outlineLevel="1">
      <c r="B231" s="21">
        <f>B80</f>
        <v>44287</v>
      </c>
      <c r="C231" s="22"/>
      <c r="D231" s="21">
        <f>D80</f>
        <v>44316</v>
      </c>
      <c r="E231" s="79" t="e">
        <f>INDEX(#REF!,MATCH('PARR Market Index w Months'!$D231,#REF!,0),MATCH('PARR Market Index w Months'!E$2,#REF!,0))</f>
        <v>#REF!</v>
      </c>
      <c r="F231" s="63"/>
      <c r="G231" s="79" t="e">
        <f>INDEX(#REF!,MATCH('PARR Market Index w Months'!$D231,#REF!,0),MATCH('PARR Market Index w Months'!G$2,#REF!,0))</f>
        <v>#REF!</v>
      </c>
      <c r="H231" s="63"/>
      <c r="I231" s="79" t="e">
        <f>INDEX(#REF!,MATCH('PARR Market Index w Months'!$D231,#REF!,0),MATCH('PARR Market Index w Months'!I$2,#REF!,0))</f>
        <v>#REF!</v>
      </c>
      <c r="J231" s="79"/>
      <c r="K231" s="79" t="e">
        <f>INDEX(#REF!,MATCH('PARR Market Index w Months'!$D231,#REF!,0),MATCH('PARR Market Index w Months'!K$2,#REF!,0))</f>
        <v>#REF!</v>
      </c>
      <c r="L231" s="79"/>
      <c r="M231" s="79" t="e">
        <f>INDEX(#REF!,MATCH('PARR Market Index w Months'!$D231,#REF!,0),MATCH('PARR Market Index w Months'!M$2,#REF!,0))</f>
        <v>#REF!</v>
      </c>
      <c r="N231" s="79"/>
      <c r="O231" s="79" t="e">
        <f>INDEX(#REF!,MATCH('PARR Market Index w Months'!$D231,#REF!,0),MATCH('PARR Market Index w Months'!O$2,#REF!,0))</f>
        <v>#REF!</v>
      </c>
      <c r="P231" s="79"/>
      <c r="Q231" s="79" t="e">
        <f>INDEX(#REF!,MATCH('PARR Market Index w Months'!$D231,#REF!,0),MATCH('PARR Market Index w Months'!Q$2,#REF!,0))</f>
        <v>#REF!</v>
      </c>
      <c r="R231" s="79"/>
      <c r="S231" s="79" t="e">
        <f>INDEX(#REF!,MATCH('PARR Market Index w Months'!$D231,#REF!,0),MATCH('PARR Market Index w Months'!S$2,#REF!,0))</f>
        <v>#REF!</v>
      </c>
      <c r="T231" s="63"/>
      <c r="U231" s="79" t="e">
        <f>INDEX(#REF!,MATCH('PARR Market Index w Months'!$D231,#REF!,0),MATCH('PARR Market Index w Months'!U$2,#REF!,0))</f>
        <v>#REF!</v>
      </c>
      <c r="V231" s="23"/>
      <c r="W231" s="79" t="e">
        <f>INDEX(#REF!,MATCH('PARR Market Index w Months'!$D231,#REF!,0),MATCH('PARR Market Index w Months'!W$2,#REF!,0))</f>
        <v>#REF!</v>
      </c>
      <c r="X231" s="93"/>
      <c r="Y231" s="93"/>
      <c r="Z231" s="93"/>
      <c r="AA231" s="93"/>
      <c r="AB231" s="93"/>
      <c r="AC231" s="93"/>
      <c r="AD231" s="7"/>
      <c r="AE231" s="7"/>
      <c r="AF231" s="7"/>
      <c r="AG231" s="7"/>
      <c r="AH231" s="7"/>
      <c r="AI231" s="7"/>
      <c r="AJ231" s="7"/>
      <c r="AK231" s="7"/>
    </row>
    <row r="232" spans="2:37" customFormat="1" ht="14.4" collapsed="1">
      <c r="B232" s="27" t="s">
        <v>14</v>
      </c>
      <c r="C232" s="28"/>
      <c r="D232" s="27"/>
      <c r="E232" s="72" t="e">
        <f>INDEX(#REF!,MATCH('PARR Market Index w Months'!$B81,#REF!,0),MATCH('PARR Market Index w Months'!E$2,#REF!,0))</f>
        <v>#REF!</v>
      </c>
      <c r="F232" s="64"/>
      <c r="G232" s="72" t="e">
        <f>INDEX(#REF!,MATCH('PARR Market Index w Months'!$B81,#REF!,0),MATCH('PARR Market Index w Months'!G$2,#REF!,0))</f>
        <v>#REF!</v>
      </c>
      <c r="H232" s="64"/>
      <c r="I232" s="72" t="e">
        <f>INDEX(#REF!,MATCH('PARR Market Index w Months'!$B81,#REF!,0),MATCH('PARR Market Index w Months'!I$2,#REF!,0))</f>
        <v>#REF!</v>
      </c>
      <c r="J232" s="64"/>
      <c r="K232" s="72" t="e">
        <f>INDEX(#REF!,MATCH('PARR Market Index w Months'!$B81,#REF!,0),MATCH('PARR Market Index w Months'!K$2,#REF!,0))</f>
        <v>#REF!</v>
      </c>
      <c r="L232" s="72"/>
      <c r="M232" s="72" t="e">
        <f>INDEX(#REF!,MATCH('PARR Market Index w Months'!$B81,#REF!,0),MATCH('PARR Market Index w Months'!M$2,#REF!,0))</f>
        <v>#REF!</v>
      </c>
      <c r="N232" s="72"/>
      <c r="O232" s="72" t="e">
        <f>INDEX(#REF!,MATCH('PARR Market Index w Months'!$B81,#REF!,0),MATCH('PARR Market Index w Months'!O$2,#REF!,0))</f>
        <v>#REF!</v>
      </c>
      <c r="P232" s="72"/>
      <c r="Q232" s="72" t="e">
        <f>INDEX(#REF!,MATCH('PARR Market Index w Months'!$B81,#REF!,0),MATCH('PARR Market Index w Months'!Q$2,#REF!,0))</f>
        <v>#REF!</v>
      </c>
      <c r="R232" s="72"/>
      <c r="S232" s="72" t="e">
        <f>INDEX(#REF!,MATCH('PARR Market Index w Months'!$B81,#REF!,0),MATCH('PARR Market Index w Months'!S$2,#REF!,0))</f>
        <v>#REF!</v>
      </c>
      <c r="T232" s="64"/>
      <c r="U232" s="72" t="e">
        <f>INDEX(#REF!,MATCH('PARR Market Index w Months'!$B81,#REF!,0),MATCH('PARR Market Index w Months'!U$2,#REF!,0))</f>
        <v>#REF!</v>
      </c>
      <c r="V232" s="29"/>
      <c r="W232" s="72" t="e">
        <f>INDEX(#REF!,MATCH('PARR Market Index w Months'!$B81,#REF!,0),MATCH('PARR Market Index w Months'!W$2,#REF!,0))</f>
        <v>#REF!</v>
      </c>
      <c r="X232" s="93"/>
      <c r="Y232" s="93"/>
      <c r="Z232" s="93"/>
      <c r="AA232" s="93"/>
      <c r="AB232" s="93"/>
      <c r="AC232" s="93"/>
      <c r="AD232" s="7"/>
      <c r="AE232" s="7"/>
      <c r="AF232" s="7"/>
      <c r="AG232" s="7"/>
      <c r="AH232" s="7"/>
      <c r="AI232" s="7"/>
      <c r="AJ232" s="7"/>
      <c r="AK232" s="7"/>
    </row>
    <row r="233" spans="2:37" customFormat="1" ht="14.4" hidden="1" outlineLevel="1">
      <c r="B233" s="18">
        <f>B82</f>
        <v>44256</v>
      </c>
      <c r="C233" s="19"/>
      <c r="D233" s="18">
        <f>D82</f>
        <v>44286</v>
      </c>
      <c r="E233" s="75" t="e">
        <f>INDEX(#REF!,MATCH('PARR Market Index w Months'!$D233,#REF!,0),MATCH('PARR Market Index w Months'!E$2,#REF!,0))</f>
        <v>#REF!</v>
      </c>
      <c r="F233" s="62"/>
      <c r="G233" s="75" t="e">
        <f>INDEX(#REF!,MATCH('PARR Market Index w Months'!$D233,#REF!,0),MATCH('PARR Market Index w Months'!G$2,#REF!,0))</f>
        <v>#REF!</v>
      </c>
      <c r="H233" s="62"/>
      <c r="I233" s="75" t="e">
        <f>INDEX(#REF!,MATCH('PARR Market Index w Months'!$D233,#REF!,0),MATCH('PARR Market Index w Months'!I$2,#REF!,0))</f>
        <v>#REF!</v>
      </c>
      <c r="J233" s="75"/>
      <c r="K233" s="75" t="e">
        <f>INDEX(#REF!,MATCH('PARR Market Index w Months'!$D233,#REF!,0),MATCH('PARR Market Index w Months'!K$2,#REF!,0))</f>
        <v>#REF!</v>
      </c>
      <c r="L233" s="75"/>
      <c r="M233" s="75" t="e">
        <f>INDEX(#REF!,MATCH('PARR Market Index w Months'!$D233,#REF!,0),MATCH('PARR Market Index w Months'!M$2,#REF!,0))</f>
        <v>#REF!</v>
      </c>
      <c r="N233" s="75"/>
      <c r="O233" s="75" t="e">
        <f>INDEX(#REF!,MATCH('PARR Market Index w Months'!$D233,#REF!,0),MATCH('PARR Market Index w Months'!O$2,#REF!,0))</f>
        <v>#REF!</v>
      </c>
      <c r="P233" s="75"/>
      <c r="Q233" s="75" t="e">
        <f>INDEX(#REF!,MATCH('PARR Market Index w Months'!$D233,#REF!,0),MATCH('PARR Market Index w Months'!Q$2,#REF!,0))</f>
        <v>#REF!</v>
      </c>
      <c r="R233" s="75"/>
      <c r="S233" s="75" t="e">
        <f>INDEX(#REF!,MATCH('PARR Market Index w Months'!$D233,#REF!,0),MATCH('PARR Market Index w Months'!S$2,#REF!,0))</f>
        <v>#REF!</v>
      </c>
      <c r="T233" s="62"/>
      <c r="U233" s="75" t="e">
        <f>INDEX(#REF!,MATCH('PARR Market Index w Months'!$D233,#REF!,0),MATCH('PARR Market Index w Months'!U$2,#REF!,0))</f>
        <v>#REF!</v>
      </c>
      <c r="V233" s="20"/>
      <c r="W233" s="75" t="e">
        <f>INDEX(#REF!,MATCH('PARR Market Index w Months'!$D233,#REF!,0),MATCH('PARR Market Index w Months'!W$2,#REF!,0))</f>
        <v>#REF!</v>
      </c>
      <c r="X233" s="93"/>
      <c r="Y233" s="93"/>
      <c r="Z233" s="93"/>
      <c r="AA233" s="93"/>
      <c r="AB233" s="93"/>
      <c r="AC233" s="93"/>
      <c r="AD233" s="7"/>
      <c r="AE233" s="7"/>
      <c r="AF233" s="7"/>
      <c r="AG233" s="7"/>
      <c r="AH233" s="7"/>
      <c r="AI233" s="7"/>
      <c r="AJ233" s="7"/>
      <c r="AK233" s="7"/>
    </row>
    <row r="234" spans="2:37" customFormat="1" ht="14.4" hidden="1" outlineLevel="1">
      <c r="B234" s="27">
        <f>B83</f>
        <v>44228</v>
      </c>
      <c r="C234" s="28"/>
      <c r="D234" s="27">
        <f>D83</f>
        <v>44255</v>
      </c>
      <c r="E234" s="72" t="e">
        <f>INDEX(#REF!,MATCH('PARR Market Index w Months'!$D234,#REF!,0),MATCH('PARR Market Index w Months'!E$2,#REF!,0))</f>
        <v>#REF!</v>
      </c>
      <c r="F234" s="64"/>
      <c r="G234" s="72" t="e">
        <f>INDEX(#REF!,MATCH('PARR Market Index w Months'!$D234,#REF!,0),MATCH('PARR Market Index w Months'!G$2,#REF!,0))</f>
        <v>#REF!</v>
      </c>
      <c r="H234" s="64"/>
      <c r="I234" s="72" t="e">
        <f>INDEX(#REF!,MATCH('PARR Market Index w Months'!$D234,#REF!,0),MATCH('PARR Market Index w Months'!I$2,#REF!,0))</f>
        <v>#REF!</v>
      </c>
      <c r="J234" s="72"/>
      <c r="K234" s="72" t="e">
        <f>INDEX(#REF!,MATCH('PARR Market Index w Months'!$D234,#REF!,0),MATCH('PARR Market Index w Months'!K$2,#REF!,0))</f>
        <v>#REF!</v>
      </c>
      <c r="L234" s="72"/>
      <c r="M234" s="72" t="e">
        <f>INDEX(#REF!,MATCH('PARR Market Index w Months'!$D234,#REF!,0),MATCH('PARR Market Index w Months'!M$2,#REF!,0))</f>
        <v>#REF!</v>
      </c>
      <c r="N234" s="72"/>
      <c r="O234" s="72" t="e">
        <f>INDEX(#REF!,MATCH('PARR Market Index w Months'!$D234,#REF!,0),MATCH('PARR Market Index w Months'!O$2,#REF!,0))</f>
        <v>#REF!</v>
      </c>
      <c r="P234" s="72"/>
      <c r="Q234" s="72" t="e">
        <f>INDEX(#REF!,MATCH('PARR Market Index w Months'!$D234,#REF!,0),MATCH('PARR Market Index w Months'!Q$2,#REF!,0))</f>
        <v>#REF!</v>
      </c>
      <c r="R234" s="72"/>
      <c r="S234" s="72" t="e">
        <f>INDEX(#REF!,MATCH('PARR Market Index w Months'!$D234,#REF!,0),MATCH('PARR Market Index w Months'!S$2,#REF!,0))</f>
        <v>#REF!</v>
      </c>
      <c r="T234" s="64"/>
      <c r="U234" s="72" t="e">
        <f>INDEX(#REF!,MATCH('PARR Market Index w Months'!$D234,#REF!,0),MATCH('PARR Market Index w Months'!U$2,#REF!,0))</f>
        <v>#REF!</v>
      </c>
      <c r="V234" s="29"/>
      <c r="W234" s="72" t="e">
        <f>INDEX(#REF!,MATCH('PARR Market Index w Months'!$D234,#REF!,0),MATCH('PARR Market Index w Months'!W$2,#REF!,0))</f>
        <v>#REF!</v>
      </c>
      <c r="X234" s="93"/>
      <c r="Y234" s="93"/>
      <c r="Z234" s="93"/>
      <c r="AA234" s="93"/>
      <c r="AB234" s="93"/>
      <c r="AC234" s="93"/>
      <c r="AD234" s="7"/>
      <c r="AE234" s="7"/>
      <c r="AF234" s="7"/>
      <c r="AG234" s="7"/>
      <c r="AH234" s="7"/>
      <c r="AI234" s="7"/>
      <c r="AJ234" s="7"/>
      <c r="AK234" s="7"/>
    </row>
    <row r="235" spans="2:37" customFormat="1" ht="14.4" hidden="1" outlineLevel="1">
      <c r="B235" s="21">
        <f>B84</f>
        <v>44197</v>
      </c>
      <c r="C235" s="22"/>
      <c r="D235" s="21">
        <f>D84</f>
        <v>44227</v>
      </c>
      <c r="E235" s="79" t="e">
        <f>INDEX(#REF!,MATCH('PARR Market Index w Months'!$D235,#REF!,0),MATCH('PARR Market Index w Months'!E$2,#REF!,0))</f>
        <v>#REF!</v>
      </c>
      <c r="F235" s="63"/>
      <c r="G235" s="79" t="e">
        <f>INDEX(#REF!,MATCH('PARR Market Index w Months'!$D235,#REF!,0),MATCH('PARR Market Index w Months'!G$2,#REF!,0))</f>
        <v>#REF!</v>
      </c>
      <c r="H235" s="63"/>
      <c r="I235" s="79" t="e">
        <f>INDEX(#REF!,MATCH('PARR Market Index w Months'!$D235,#REF!,0),MATCH('PARR Market Index w Months'!I$2,#REF!,0))</f>
        <v>#REF!</v>
      </c>
      <c r="J235" s="79"/>
      <c r="K235" s="79" t="e">
        <f>INDEX(#REF!,MATCH('PARR Market Index w Months'!$D235,#REF!,0),MATCH('PARR Market Index w Months'!K$2,#REF!,0))</f>
        <v>#REF!</v>
      </c>
      <c r="L235" s="79"/>
      <c r="M235" s="79" t="e">
        <f>INDEX(#REF!,MATCH('PARR Market Index w Months'!$D235,#REF!,0),MATCH('PARR Market Index w Months'!M$2,#REF!,0))</f>
        <v>#REF!</v>
      </c>
      <c r="N235" s="79"/>
      <c r="O235" s="79" t="e">
        <f>INDEX(#REF!,MATCH('PARR Market Index w Months'!$D235,#REF!,0),MATCH('PARR Market Index w Months'!O$2,#REF!,0))</f>
        <v>#REF!</v>
      </c>
      <c r="P235" s="79"/>
      <c r="Q235" s="79" t="e">
        <f>INDEX(#REF!,MATCH('PARR Market Index w Months'!$D235,#REF!,0),MATCH('PARR Market Index w Months'!Q$2,#REF!,0))</f>
        <v>#REF!</v>
      </c>
      <c r="R235" s="79"/>
      <c r="S235" s="79" t="e">
        <f>INDEX(#REF!,MATCH('PARR Market Index w Months'!$D235,#REF!,0),MATCH('PARR Market Index w Months'!S$2,#REF!,0))</f>
        <v>#REF!</v>
      </c>
      <c r="T235" s="63"/>
      <c r="U235" s="79" t="e">
        <f>INDEX(#REF!,MATCH('PARR Market Index w Months'!$D235,#REF!,0),MATCH('PARR Market Index w Months'!U$2,#REF!,0))</f>
        <v>#REF!</v>
      </c>
      <c r="V235" s="23"/>
      <c r="W235" s="79" t="e">
        <f>INDEX(#REF!,MATCH('PARR Market Index w Months'!$D235,#REF!,0),MATCH('PARR Market Index w Months'!W$2,#REF!,0))</f>
        <v>#REF!</v>
      </c>
      <c r="X235" s="93"/>
      <c r="Y235" s="93"/>
      <c r="Z235" s="93"/>
      <c r="AA235" s="93"/>
      <c r="AB235" s="93"/>
      <c r="AC235" s="93"/>
      <c r="AD235" s="7"/>
      <c r="AE235" s="7"/>
      <c r="AF235" s="7"/>
      <c r="AG235" s="7"/>
      <c r="AH235" s="7"/>
      <c r="AI235" s="7"/>
      <c r="AJ235" s="7"/>
      <c r="AK235" s="7"/>
    </row>
    <row r="236" spans="2:37" customFormat="1" ht="14.4" collapsed="1">
      <c r="B236" s="21" t="s">
        <v>15</v>
      </c>
      <c r="C236" s="22"/>
      <c r="D236" s="21"/>
      <c r="E236" s="79" t="e">
        <f>INDEX(#REF!,MATCH('PARR Market Index w Months'!$B85,#REF!,0),MATCH('PARR Market Index w Months'!E$2,#REF!,0))</f>
        <v>#REF!</v>
      </c>
      <c r="F236" s="63"/>
      <c r="G236" s="79" t="e">
        <f>INDEX(#REF!,MATCH('PARR Market Index w Months'!$B85,#REF!,0),MATCH('PARR Market Index w Months'!G$2,#REF!,0))</f>
        <v>#REF!</v>
      </c>
      <c r="H236" s="63"/>
      <c r="I236" s="79" t="e">
        <f>INDEX(#REF!,MATCH('PARR Market Index w Months'!$B85,#REF!,0),MATCH('PARR Market Index w Months'!I$2,#REF!,0))</f>
        <v>#REF!</v>
      </c>
      <c r="J236" s="63"/>
      <c r="K236" s="79" t="e">
        <f>INDEX(#REF!,MATCH('PARR Market Index w Months'!$B85,#REF!,0),MATCH('PARR Market Index w Months'!K$2,#REF!,0))</f>
        <v>#REF!</v>
      </c>
      <c r="L236" s="79"/>
      <c r="M236" s="79" t="e">
        <f>INDEX(#REF!,MATCH('PARR Market Index w Months'!$B85,#REF!,0),MATCH('PARR Market Index w Months'!M$2,#REF!,0))</f>
        <v>#REF!</v>
      </c>
      <c r="N236" s="79"/>
      <c r="O236" s="79" t="e">
        <f>INDEX(#REF!,MATCH('PARR Market Index w Months'!$B85,#REF!,0),MATCH('PARR Market Index w Months'!O$2,#REF!,0))</f>
        <v>#REF!</v>
      </c>
      <c r="P236" s="79"/>
      <c r="Q236" s="79" t="e">
        <f>INDEX(#REF!,MATCH('PARR Market Index w Months'!$B85,#REF!,0),MATCH('PARR Market Index w Months'!Q$2,#REF!,0))</f>
        <v>#REF!</v>
      </c>
      <c r="R236" s="79"/>
      <c r="S236" s="79" t="e">
        <f>INDEX(#REF!,MATCH('PARR Market Index w Months'!$B85,#REF!,0),MATCH('PARR Market Index w Months'!S$2,#REF!,0))</f>
        <v>#REF!</v>
      </c>
      <c r="T236" s="63"/>
      <c r="U236" s="79" t="e">
        <f>INDEX(#REF!,MATCH('PARR Market Index w Months'!$B85,#REF!,0),MATCH('PARR Market Index w Months'!U$2,#REF!,0))</f>
        <v>#REF!</v>
      </c>
      <c r="V236" s="23"/>
      <c r="W236" s="79" t="e">
        <f>INDEX(#REF!,MATCH('PARR Market Index w Months'!$B85,#REF!,0),MATCH('PARR Market Index w Months'!W$2,#REF!,0))</f>
        <v>#REF!</v>
      </c>
      <c r="X236" s="93"/>
      <c r="Y236" s="93"/>
      <c r="Z236" s="93"/>
      <c r="AA236" s="93"/>
      <c r="AB236" s="93"/>
      <c r="AC236" s="93"/>
      <c r="AD236" s="7"/>
      <c r="AE236" s="7"/>
      <c r="AF236" s="7"/>
      <c r="AG236" s="7"/>
      <c r="AH236" s="7"/>
      <c r="AI236" s="7"/>
      <c r="AJ236" s="7"/>
      <c r="AK236" s="7"/>
    </row>
    <row r="237" spans="2:37" customFormat="1" ht="14.4">
      <c r="B237" s="96">
        <v>2020</v>
      </c>
      <c r="C237" s="24"/>
      <c r="D237" s="24"/>
      <c r="E237" s="78" t="e">
        <f>INDEX(#REF!,MATCH('PARR Market Index w Months'!$B86,#REF!,0),MATCH('PARR Market Index w Months'!E$2,#REF!,0))</f>
        <v>#REF!</v>
      </c>
      <c r="F237" s="26"/>
      <c r="G237" s="78" t="e">
        <f>INDEX(#REF!,MATCH('PARR Market Index w Months'!$B86,#REF!,0),MATCH('PARR Market Index w Months'!G$2,#REF!,0))</f>
        <v>#REF!</v>
      </c>
      <c r="H237" s="26"/>
      <c r="I237" s="78" t="e">
        <f>INDEX(#REF!,MATCH('PARR Market Index w Months'!$B86,#REF!,0),MATCH('PARR Market Index w Months'!I$2,#REF!,0))</f>
        <v>#REF!</v>
      </c>
      <c r="J237" s="26"/>
      <c r="K237" s="78" t="e">
        <f>INDEX(#REF!,MATCH('PARR Market Index w Months'!$B86,#REF!,0),MATCH('PARR Market Index w Months'!K$2,#REF!,0))</f>
        <v>#REF!</v>
      </c>
      <c r="L237" s="78"/>
      <c r="M237" s="78" t="e">
        <f>INDEX(#REF!,MATCH('PARR Market Index w Months'!$B86,#REF!,0),MATCH('PARR Market Index w Months'!M$2,#REF!,0))</f>
        <v>#REF!</v>
      </c>
      <c r="N237" s="78"/>
      <c r="O237" s="78" t="e">
        <f>INDEX(#REF!,MATCH('PARR Market Index w Months'!$B86,#REF!,0),MATCH('PARR Market Index w Months'!O$2,#REF!,0))</f>
        <v>#REF!</v>
      </c>
      <c r="P237" s="78"/>
      <c r="Q237" s="78" t="e">
        <f>INDEX(#REF!,MATCH('PARR Market Index w Months'!$B86,#REF!,0),MATCH('PARR Market Index w Months'!Q$2,#REF!,0))</f>
        <v>#REF!</v>
      </c>
      <c r="R237" s="78"/>
      <c r="S237" s="78" t="e">
        <f>INDEX(#REF!,MATCH('PARR Market Index w Months'!$B86,#REF!,0),MATCH('PARR Market Index w Months'!S$2,#REF!,0))</f>
        <v>#REF!</v>
      </c>
      <c r="T237" s="26"/>
      <c r="U237" s="78" t="e">
        <f>INDEX(#REF!,MATCH('PARR Market Index w Months'!$B86,#REF!,0),MATCH('PARR Market Index w Months'!U$2,#REF!,0))</f>
        <v>#REF!</v>
      </c>
      <c r="V237" s="25"/>
      <c r="W237" s="78" t="e">
        <f>INDEX(#REF!,MATCH('PARR Market Index w Months'!$B86,#REF!,0),MATCH('PARR Market Index w Months'!W$2,#REF!,0))</f>
        <v>#REF!</v>
      </c>
      <c r="X237" s="93"/>
      <c r="Y237" s="93"/>
      <c r="Z237" s="93"/>
      <c r="AA237" s="93"/>
      <c r="AB237" s="93"/>
      <c r="AC237" s="93"/>
      <c r="AD237" s="7"/>
      <c r="AE237" s="7"/>
      <c r="AF237" s="7"/>
      <c r="AG237" s="7"/>
      <c r="AH237" s="7"/>
      <c r="AI237" s="7"/>
      <c r="AJ237" s="7"/>
      <c r="AK237" s="7"/>
    </row>
    <row r="238" spans="2:37" customFormat="1" ht="14.4" hidden="1" outlineLevel="1">
      <c r="B238" s="18">
        <f>B87</f>
        <v>44166</v>
      </c>
      <c r="C238" s="19"/>
      <c r="D238" s="18">
        <f>D87</f>
        <v>44196</v>
      </c>
      <c r="E238" s="75" t="e">
        <f>INDEX(#REF!,MATCH('PARR Market Index w Months'!$D238,#REF!,0),MATCH('PARR Market Index w Months'!E$2,#REF!,0))</f>
        <v>#REF!</v>
      </c>
      <c r="F238" s="62"/>
      <c r="G238" s="75" t="e">
        <f>INDEX(#REF!,MATCH('PARR Market Index w Months'!$D238,#REF!,0),MATCH('PARR Market Index w Months'!G$2,#REF!,0))</f>
        <v>#REF!</v>
      </c>
      <c r="H238" s="62"/>
      <c r="I238" s="75" t="e">
        <f>INDEX(#REF!,MATCH('PARR Market Index w Months'!$D238,#REF!,0),MATCH('PARR Market Index w Months'!I$2,#REF!,0))</f>
        <v>#REF!</v>
      </c>
      <c r="J238" s="75"/>
      <c r="K238" s="75" t="e">
        <f>INDEX(#REF!,MATCH('PARR Market Index w Months'!$D238,#REF!,0),MATCH('PARR Market Index w Months'!K$2,#REF!,0))</f>
        <v>#REF!</v>
      </c>
      <c r="L238" s="75"/>
      <c r="M238" s="75" t="e">
        <f>INDEX(#REF!,MATCH('PARR Market Index w Months'!$D238,#REF!,0),MATCH('PARR Market Index w Months'!M$2,#REF!,0))</f>
        <v>#REF!</v>
      </c>
      <c r="N238" s="75"/>
      <c r="O238" s="75" t="e">
        <f>INDEX(#REF!,MATCH('PARR Market Index w Months'!$D238,#REF!,0),MATCH('PARR Market Index w Months'!O$2,#REF!,0))</f>
        <v>#REF!</v>
      </c>
      <c r="P238" s="75"/>
      <c r="Q238" s="75" t="e">
        <f>INDEX(#REF!,MATCH('PARR Market Index w Months'!$D238,#REF!,0),MATCH('PARR Market Index w Months'!Q$2,#REF!,0))</f>
        <v>#REF!</v>
      </c>
      <c r="R238" s="75"/>
      <c r="S238" s="75" t="e">
        <f>INDEX(#REF!,MATCH('PARR Market Index w Months'!$D238,#REF!,0),MATCH('PARR Market Index w Months'!S$2,#REF!,0))</f>
        <v>#REF!</v>
      </c>
      <c r="T238" s="62"/>
      <c r="U238" s="75" t="e">
        <f>INDEX(#REF!,MATCH('PARR Market Index w Months'!$D238,#REF!,0),MATCH('PARR Market Index w Months'!U$2,#REF!,0))</f>
        <v>#REF!</v>
      </c>
      <c r="V238" s="20"/>
      <c r="W238" s="75" t="e">
        <f>INDEX(#REF!,MATCH('PARR Market Index w Months'!$D238,#REF!,0),MATCH('PARR Market Index w Months'!W$2,#REF!,0))</f>
        <v>#REF!</v>
      </c>
      <c r="X238" s="93"/>
      <c r="Y238" s="93"/>
      <c r="Z238" s="93"/>
      <c r="AA238" s="93"/>
      <c r="AB238" s="93"/>
      <c r="AC238" s="93"/>
      <c r="AD238" s="7"/>
      <c r="AE238" s="7"/>
      <c r="AF238" s="7"/>
      <c r="AG238" s="7"/>
      <c r="AH238" s="7"/>
      <c r="AI238" s="7"/>
      <c r="AJ238" s="7"/>
      <c r="AK238" s="7"/>
    </row>
    <row r="239" spans="2:37" customFormat="1" ht="14.4" hidden="1" outlineLevel="1">
      <c r="B239" s="27">
        <f>B88</f>
        <v>44136</v>
      </c>
      <c r="C239" s="28"/>
      <c r="D239" s="27">
        <f>D88</f>
        <v>44165</v>
      </c>
      <c r="E239" s="72" t="e">
        <f>INDEX(#REF!,MATCH('PARR Market Index w Months'!$D239,#REF!,0),MATCH('PARR Market Index w Months'!E$2,#REF!,0))</f>
        <v>#REF!</v>
      </c>
      <c r="F239" s="64"/>
      <c r="G239" s="72" t="e">
        <f>INDEX(#REF!,MATCH('PARR Market Index w Months'!$D239,#REF!,0),MATCH('PARR Market Index w Months'!G$2,#REF!,0))</f>
        <v>#REF!</v>
      </c>
      <c r="H239" s="64"/>
      <c r="I239" s="72" t="e">
        <f>INDEX(#REF!,MATCH('PARR Market Index w Months'!$D239,#REF!,0),MATCH('PARR Market Index w Months'!I$2,#REF!,0))</f>
        <v>#REF!</v>
      </c>
      <c r="J239" s="72"/>
      <c r="K239" s="72" t="e">
        <f>INDEX(#REF!,MATCH('PARR Market Index w Months'!$D239,#REF!,0),MATCH('PARR Market Index w Months'!K$2,#REF!,0))</f>
        <v>#REF!</v>
      </c>
      <c r="L239" s="72"/>
      <c r="M239" s="72" t="e">
        <f>INDEX(#REF!,MATCH('PARR Market Index w Months'!$D239,#REF!,0),MATCH('PARR Market Index w Months'!M$2,#REF!,0))</f>
        <v>#REF!</v>
      </c>
      <c r="N239" s="72"/>
      <c r="O239" s="72" t="e">
        <f>INDEX(#REF!,MATCH('PARR Market Index w Months'!$D239,#REF!,0),MATCH('PARR Market Index w Months'!O$2,#REF!,0))</f>
        <v>#REF!</v>
      </c>
      <c r="P239" s="72"/>
      <c r="Q239" s="72" t="e">
        <f>INDEX(#REF!,MATCH('PARR Market Index w Months'!$D239,#REF!,0),MATCH('PARR Market Index w Months'!Q$2,#REF!,0))</f>
        <v>#REF!</v>
      </c>
      <c r="R239" s="72"/>
      <c r="S239" s="72" t="e">
        <f>INDEX(#REF!,MATCH('PARR Market Index w Months'!$D239,#REF!,0),MATCH('PARR Market Index w Months'!S$2,#REF!,0))</f>
        <v>#REF!</v>
      </c>
      <c r="T239" s="64"/>
      <c r="U239" s="72" t="e">
        <f>INDEX(#REF!,MATCH('PARR Market Index w Months'!$D239,#REF!,0),MATCH('PARR Market Index w Months'!U$2,#REF!,0))</f>
        <v>#REF!</v>
      </c>
      <c r="V239" s="29"/>
      <c r="W239" s="72" t="e">
        <f>INDEX(#REF!,MATCH('PARR Market Index w Months'!$D239,#REF!,0),MATCH('PARR Market Index w Months'!W$2,#REF!,0))</f>
        <v>#REF!</v>
      </c>
      <c r="X239" s="93"/>
      <c r="Y239" s="93"/>
      <c r="Z239" s="93"/>
      <c r="AA239" s="93"/>
      <c r="AB239" s="93"/>
      <c r="AC239" s="93"/>
      <c r="AD239" s="7"/>
      <c r="AE239" s="7"/>
      <c r="AF239" s="7"/>
      <c r="AG239" s="7"/>
      <c r="AH239" s="7"/>
      <c r="AI239" s="7"/>
      <c r="AJ239" s="7"/>
      <c r="AK239" s="7"/>
    </row>
    <row r="240" spans="2:37" customFormat="1" ht="14.4" hidden="1" outlineLevel="1">
      <c r="B240" s="21">
        <f>B89</f>
        <v>44105</v>
      </c>
      <c r="C240" s="22"/>
      <c r="D240" s="21">
        <f>D89</f>
        <v>44135</v>
      </c>
      <c r="E240" s="79" t="e">
        <f>INDEX(#REF!,MATCH('PARR Market Index w Months'!$D240,#REF!,0),MATCH('PARR Market Index w Months'!E$2,#REF!,0))</f>
        <v>#REF!</v>
      </c>
      <c r="F240" s="63"/>
      <c r="G240" s="79" t="e">
        <f>INDEX(#REF!,MATCH('PARR Market Index w Months'!$D240,#REF!,0),MATCH('PARR Market Index w Months'!G$2,#REF!,0))</f>
        <v>#REF!</v>
      </c>
      <c r="H240" s="63"/>
      <c r="I240" s="79" t="e">
        <f>INDEX(#REF!,MATCH('PARR Market Index w Months'!$D240,#REF!,0),MATCH('PARR Market Index w Months'!I$2,#REF!,0))</f>
        <v>#REF!</v>
      </c>
      <c r="J240" s="79"/>
      <c r="K240" s="79" t="e">
        <f>INDEX(#REF!,MATCH('PARR Market Index w Months'!$D240,#REF!,0),MATCH('PARR Market Index w Months'!K$2,#REF!,0))</f>
        <v>#REF!</v>
      </c>
      <c r="L240" s="79"/>
      <c r="M240" s="79" t="e">
        <f>INDEX(#REF!,MATCH('PARR Market Index w Months'!$D240,#REF!,0),MATCH('PARR Market Index w Months'!M$2,#REF!,0))</f>
        <v>#REF!</v>
      </c>
      <c r="N240" s="79"/>
      <c r="O240" s="79" t="e">
        <f>INDEX(#REF!,MATCH('PARR Market Index w Months'!$D240,#REF!,0),MATCH('PARR Market Index w Months'!O$2,#REF!,0))</f>
        <v>#REF!</v>
      </c>
      <c r="P240" s="79"/>
      <c r="Q240" s="79" t="e">
        <f>INDEX(#REF!,MATCH('PARR Market Index w Months'!$D240,#REF!,0),MATCH('PARR Market Index w Months'!Q$2,#REF!,0))</f>
        <v>#REF!</v>
      </c>
      <c r="R240" s="79"/>
      <c r="S240" s="79" t="e">
        <f>INDEX(#REF!,MATCH('PARR Market Index w Months'!$D240,#REF!,0),MATCH('PARR Market Index w Months'!S$2,#REF!,0))</f>
        <v>#REF!</v>
      </c>
      <c r="T240" s="63"/>
      <c r="U240" s="79" t="e">
        <f>INDEX(#REF!,MATCH('PARR Market Index w Months'!$D240,#REF!,0),MATCH('PARR Market Index w Months'!U$2,#REF!,0))</f>
        <v>#REF!</v>
      </c>
      <c r="V240" s="23"/>
      <c r="W240" s="79" t="e">
        <f>INDEX(#REF!,MATCH('PARR Market Index w Months'!$D240,#REF!,0),MATCH('PARR Market Index w Months'!W$2,#REF!,0))</f>
        <v>#REF!</v>
      </c>
      <c r="X240" s="93"/>
      <c r="Y240" s="93"/>
      <c r="Z240" s="93"/>
      <c r="AA240" s="93"/>
      <c r="AB240" s="93"/>
      <c r="AC240" s="93"/>
      <c r="AD240" s="7"/>
      <c r="AE240" s="7"/>
      <c r="AF240" s="7"/>
      <c r="AG240" s="7"/>
      <c r="AH240" s="7"/>
      <c r="AI240" s="7"/>
      <c r="AJ240" s="7"/>
      <c r="AK240" s="7"/>
    </row>
    <row r="241" spans="2:37" customFormat="1" ht="14.4" collapsed="1">
      <c r="B241" s="18" t="s">
        <v>16</v>
      </c>
      <c r="C241" s="19"/>
      <c r="D241" s="18"/>
      <c r="E241" s="75" t="e">
        <f>INDEX(#REF!,MATCH('PARR Market Index w Months'!$B90,#REF!,0),MATCH('PARR Market Index w Months'!E$2,#REF!,0))</f>
        <v>#REF!</v>
      </c>
      <c r="F241" s="82"/>
      <c r="G241" s="75" t="e">
        <f>INDEX(#REF!,MATCH('PARR Market Index w Months'!$B90,#REF!,0),MATCH('PARR Market Index w Months'!G$2,#REF!,0))</f>
        <v>#REF!</v>
      </c>
      <c r="H241" s="82"/>
      <c r="I241" s="75" t="e">
        <f>INDEX(#REF!,MATCH('PARR Market Index w Months'!$B90,#REF!,0),MATCH('PARR Market Index w Months'!I$2,#REF!,0))</f>
        <v>#REF!</v>
      </c>
      <c r="J241" s="82"/>
      <c r="K241" s="75" t="e">
        <f>INDEX(#REF!,MATCH('PARR Market Index w Months'!$B90,#REF!,0),MATCH('PARR Market Index w Months'!K$2,#REF!,0))</f>
        <v>#REF!</v>
      </c>
      <c r="L241" s="75"/>
      <c r="M241" s="75" t="e">
        <f>INDEX(#REF!,MATCH('PARR Market Index w Months'!$B90,#REF!,0),MATCH('PARR Market Index w Months'!M$2,#REF!,0))</f>
        <v>#REF!</v>
      </c>
      <c r="N241" s="75"/>
      <c r="O241" s="75" t="e">
        <f>INDEX(#REF!,MATCH('PARR Market Index w Months'!$B90,#REF!,0),MATCH('PARR Market Index w Months'!O$2,#REF!,0))</f>
        <v>#REF!</v>
      </c>
      <c r="P241" s="75"/>
      <c r="Q241" s="75" t="e">
        <f>INDEX(#REF!,MATCH('PARR Market Index w Months'!$B90,#REF!,0),MATCH('PARR Market Index w Months'!Q$2,#REF!,0))</f>
        <v>#REF!</v>
      </c>
      <c r="R241" s="75"/>
      <c r="S241" s="75" t="e">
        <f>INDEX(#REF!,MATCH('PARR Market Index w Months'!$B90,#REF!,0),MATCH('PARR Market Index w Months'!S$2,#REF!,0))</f>
        <v>#REF!</v>
      </c>
      <c r="T241" s="82"/>
      <c r="U241" s="75" t="e">
        <f>INDEX(#REF!,MATCH('PARR Market Index w Months'!$B90,#REF!,0),MATCH('PARR Market Index w Months'!U$2,#REF!,0))</f>
        <v>#REF!</v>
      </c>
      <c r="V241" s="30"/>
      <c r="W241" s="75" t="e">
        <f>INDEX(#REF!,MATCH('PARR Market Index w Months'!$B90,#REF!,0),MATCH('PARR Market Index w Months'!W$2,#REF!,0))</f>
        <v>#REF!</v>
      </c>
      <c r="X241" s="93"/>
      <c r="Y241" s="93"/>
      <c r="Z241" s="93"/>
      <c r="AA241" s="93"/>
      <c r="AB241" s="93"/>
      <c r="AC241" s="93"/>
      <c r="AD241" s="7"/>
      <c r="AE241" s="7"/>
      <c r="AF241" s="7"/>
      <c r="AG241" s="7"/>
      <c r="AH241" s="7"/>
      <c r="AI241" s="7"/>
      <c r="AJ241" s="7"/>
      <c r="AK241" s="7"/>
    </row>
    <row r="242" spans="2:37" customFormat="1" ht="14.4" hidden="1" outlineLevel="1">
      <c r="B242" s="18">
        <f>B91</f>
        <v>44075</v>
      </c>
      <c r="C242" s="19"/>
      <c r="D242" s="18">
        <f>D91</f>
        <v>44104</v>
      </c>
      <c r="E242" s="75" t="e">
        <f>INDEX(#REF!,MATCH('PARR Market Index w Months'!$D242,#REF!,0),MATCH('PARR Market Index w Months'!E$2,#REF!,0))</f>
        <v>#REF!</v>
      </c>
      <c r="F242" s="62"/>
      <c r="G242" s="75" t="e">
        <f>INDEX(#REF!,MATCH('PARR Market Index w Months'!$D242,#REF!,0),MATCH('PARR Market Index w Months'!G$2,#REF!,0))</f>
        <v>#REF!</v>
      </c>
      <c r="H242" s="62"/>
      <c r="I242" s="75" t="e">
        <f>INDEX(#REF!,MATCH('PARR Market Index w Months'!$D242,#REF!,0),MATCH('PARR Market Index w Months'!I$2,#REF!,0))</f>
        <v>#REF!</v>
      </c>
      <c r="J242" s="75"/>
      <c r="K242" s="75" t="e">
        <f>INDEX(#REF!,MATCH('PARR Market Index w Months'!$D242,#REF!,0),MATCH('PARR Market Index w Months'!K$2,#REF!,0))</f>
        <v>#REF!</v>
      </c>
      <c r="L242" s="75"/>
      <c r="M242" s="75" t="e">
        <f>INDEX(#REF!,MATCH('PARR Market Index w Months'!$D242,#REF!,0),MATCH('PARR Market Index w Months'!M$2,#REF!,0))</f>
        <v>#REF!</v>
      </c>
      <c r="N242" s="75"/>
      <c r="O242" s="75" t="e">
        <f>INDEX(#REF!,MATCH('PARR Market Index w Months'!$D242,#REF!,0),MATCH('PARR Market Index w Months'!O$2,#REF!,0))</f>
        <v>#REF!</v>
      </c>
      <c r="P242" s="75"/>
      <c r="Q242" s="75" t="e">
        <f>INDEX(#REF!,MATCH('PARR Market Index w Months'!$D242,#REF!,0),MATCH('PARR Market Index w Months'!Q$2,#REF!,0))</f>
        <v>#REF!</v>
      </c>
      <c r="R242" s="75"/>
      <c r="S242" s="75" t="e">
        <f>INDEX(#REF!,MATCH('PARR Market Index w Months'!$D242,#REF!,0),MATCH('PARR Market Index w Months'!S$2,#REF!,0))</f>
        <v>#REF!</v>
      </c>
      <c r="T242" s="62"/>
      <c r="U242" s="75" t="e">
        <f>INDEX(#REF!,MATCH('PARR Market Index w Months'!$D242,#REF!,0),MATCH('PARR Market Index w Months'!U$2,#REF!,0))</f>
        <v>#REF!</v>
      </c>
      <c r="V242" s="20"/>
      <c r="W242" s="75" t="e">
        <f>INDEX(#REF!,MATCH('PARR Market Index w Months'!$D242,#REF!,0),MATCH('PARR Market Index w Months'!W$2,#REF!,0))</f>
        <v>#REF!</v>
      </c>
      <c r="X242" s="93"/>
      <c r="Y242" s="93"/>
      <c r="Z242" s="93"/>
      <c r="AA242" s="93"/>
      <c r="AB242" s="93"/>
      <c r="AC242" s="93"/>
      <c r="AD242" s="7"/>
      <c r="AE242" s="7"/>
      <c r="AF242" s="7"/>
      <c r="AG242" s="7"/>
      <c r="AH242" s="7"/>
      <c r="AI242" s="7"/>
      <c r="AJ242" s="7"/>
      <c r="AK242" s="7"/>
    </row>
    <row r="243" spans="2:37" customFormat="1" ht="14.4" hidden="1" outlineLevel="1">
      <c r="B243" s="27">
        <f>B92</f>
        <v>44044</v>
      </c>
      <c r="C243" s="28"/>
      <c r="D243" s="27">
        <f>D92</f>
        <v>44074</v>
      </c>
      <c r="E243" s="72" t="e">
        <f>INDEX(#REF!,MATCH('PARR Market Index w Months'!$D243,#REF!,0),MATCH('PARR Market Index w Months'!E$2,#REF!,0))</f>
        <v>#REF!</v>
      </c>
      <c r="F243" s="64"/>
      <c r="G243" s="72" t="e">
        <f>INDEX(#REF!,MATCH('PARR Market Index w Months'!$D243,#REF!,0),MATCH('PARR Market Index w Months'!G$2,#REF!,0))</f>
        <v>#REF!</v>
      </c>
      <c r="H243" s="64"/>
      <c r="I243" s="72" t="e">
        <f>INDEX(#REF!,MATCH('PARR Market Index w Months'!$D243,#REF!,0),MATCH('PARR Market Index w Months'!I$2,#REF!,0))</f>
        <v>#REF!</v>
      </c>
      <c r="J243" s="72"/>
      <c r="K243" s="72" t="e">
        <f>INDEX(#REF!,MATCH('PARR Market Index w Months'!$D243,#REF!,0),MATCH('PARR Market Index w Months'!K$2,#REF!,0))</f>
        <v>#REF!</v>
      </c>
      <c r="L243" s="72"/>
      <c r="M243" s="72" t="e">
        <f>INDEX(#REF!,MATCH('PARR Market Index w Months'!$D243,#REF!,0),MATCH('PARR Market Index w Months'!M$2,#REF!,0))</f>
        <v>#REF!</v>
      </c>
      <c r="N243" s="72"/>
      <c r="O243" s="72" t="e">
        <f>INDEX(#REF!,MATCH('PARR Market Index w Months'!$D243,#REF!,0),MATCH('PARR Market Index w Months'!O$2,#REF!,0))</f>
        <v>#REF!</v>
      </c>
      <c r="P243" s="72"/>
      <c r="Q243" s="72" t="e">
        <f>INDEX(#REF!,MATCH('PARR Market Index w Months'!$D243,#REF!,0),MATCH('PARR Market Index w Months'!Q$2,#REF!,0))</f>
        <v>#REF!</v>
      </c>
      <c r="R243" s="72"/>
      <c r="S243" s="72" t="e">
        <f>INDEX(#REF!,MATCH('PARR Market Index w Months'!$D243,#REF!,0),MATCH('PARR Market Index w Months'!S$2,#REF!,0))</f>
        <v>#REF!</v>
      </c>
      <c r="T243" s="64"/>
      <c r="U243" s="72" t="e">
        <f>INDEX(#REF!,MATCH('PARR Market Index w Months'!$D243,#REF!,0),MATCH('PARR Market Index w Months'!U$2,#REF!,0))</f>
        <v>#REF!</v>
      </c>
      <c r="V243" s="29"/>
      <c r="W243" s="72" t="e">
        <f>INDEX(#REF!,MATCH('PARR Market Index w Months'!$D243,#REF!,0),MATCH('PARR Market Index w Months'!W$2,#REF!,0))</f>
        <v>#REF!</v>
      </c>
      <c r="X243" s="93"/>
      <c r="Y243" s="93"/>
      <c r="Z243" s="93"/>
      <c r="AA243" s="93"/>
      <c r="AB243" s="93"/>
      <c r="AC243" s="93"/>
      <c r="AD243" s="7"/>
      <c r="AE243" s="7"/>
      <c r="AF243" s="7"/>
      <c r="AG243" s="7"/>
      <c r="AH243" s="7"/>
      <c r="AI243" s="7"/>
      <c r="AJ243" s="7"/>
      <c r="AK243" s="7"/>
    </row>
    <row r="244" spans="2:37" customFormat="1" ht="14.4" hidden="1" outlineLevel="1">
      <c r="B244" s="21">
        <f>B93</f>
        <v>44013</v>
      </c>
      <c r="C244" s="22"/>
      <c r="D244" s="21">
        <f>D93</f>
        <v>44043</v>
      </c>
      <c r="E244" s="79" t="e">
        <f>INDEX(#REF!,MATCH('PARR Market Index w Months'!$D244,#REF!,0),MATCH('PARR Market Index w Months'!E$2,#REF!,0))</f>
        <v>#REF!</v>
      </c>
      <c r="F244" s="63"/>
      <c r="G244" s="79" t="e">
        <f>INDEX(#REF!,MATCH('PARR Market Index w Months'!$D244,#REF!,0),MATCH('PARR Market Index w Months'!G$2,#REF!,0))</f>
        <v>#REF!</v>
      </c>
      <c r="H244" s="63"/>
      <c r="I244" s="79" t="e">
        <f>INDEX(#REF!,MATCH('PARR Market Index w Months'!$D244,#REF!,0),MATCH('PARR Market Index w Months'!I$2,#REF!,0))</f>
        <v>#REF!</v>
      </c>
      <c r="J244" s="79"/>
      <c r="K244" s="79" t="e">
        <f>INDEX(#REF!,MATCH('PARR Market Index w Months'!$D244,#REF!,0),MATCH('PARR Market Index w Months'!K$2,#REF!,0))</f>
        <v>#REF!</v>
      </c>
      <c r="L244" s="79"/>
      <c r="M244" s="79" t="e">
        <f>INDEX(#REF!,MATCH('PARR Market Index w Months'!$D244,#REF!,0),MATCH('PARR Market Index w Months'!M$2,#REF!,0))</f>
        <v>#REF!</v>
      </c>
      <c r="N244" s="79"/>
      <c r="O244" s="79" t="e">
        <f>INDEX(#REF!,MATCH('PARR Market Index w Months'!$D244,#REF!,0),MATCH('PARR Market Index w Months'!O$2,#REF!,0))</f>
        <v>#REF!</v>
      </c>
      <c r="P244" s="79"/>
      <c r="Q244" s="79" t="e">
        <f>INDEX(#REF!,MATCH('PARR Market Index w Months'!$D244,#REF!,0),MATCH('PARR Market Index w Months'!Q$2,#REF!,0))</f>
        <v>#REF!</v>
      </c>
      <c r="R244" s="79"/>
      <c r="S244" s="79" t="e">
        <f>INDEX(#REF!,MATCH('PARR Market Index w Months'!$D244,#REF!,0),MATCH('PARR Market Index w Months'!S$2,#REF!,0))</f>
        <v>#REF!</v>
      </c>
      <c r="T244" s="63"/>
      <c r="U244" s="79" t="e">
        <f>INDEX(#REF!,MATCH('PARR Market Index w Months'!$D244,#REF!,0),MATCH('PARR Market Index w Months'!U$2,#REF!,0))</f>
        <v>#REF!</v>
      </c>
      <c r="V244" s="23"/>
      <c r="W244" s="79" t="e">
        <f>INDEX(#REF!,MATCH('PARR Market Index w Months'!$D244,#REF!,0),MATCH('PARR Market Index w Months'!W$2,#REF!,0))</f>
        <v>#REF!</v>
      </c>
      <c r="X244" s="93"/>
      <c r="Y244" s="93"/>
      <c r="Z244" s="93"/>
      <c r="AA244" s="93"/>
      <c r="AB244" s="93"/>
      <c r="AC244" s="93"/>
      <c r="AD244" s="7"/>
      <c r="AE244" s="7"/>
      <c r="AF244" s="7"/>
      <c r="AG244" s="7"/>
      <c r="AH244" s="7"/>
      <c r="AI244" s="7"/>
      <c r="AJ244" s="7"/>
      <c r="AK244" s="7"/>
    </row>
    <row r="245" spans="2:37" customFormat="1" ht="14.4" collapsed="1">
      <c r="B245" s="27" t="s">
        <v>17</v>
      </c>
      <c r="C245" s="28"/>
      <c r="D245" s="27"/>
      <c r="E245" s="72" t="e">
        <f>INDEX(#REF!,MATCH('PARR Market Index w Months'!$B94,#REF!,0),MATCH('PARR Market Index w Months'!E$2,#REF!,0))</f>
        <v>#REF!</v>
      </c>
      <c r="F245" s="83"/>
      <c r="G245" s="72" t="e">
        <f>INDEX(#REF!,MATCH('PARR Market Index w Months'!$B94,#REF!,0),MATCH('PARR Market Index w Months'!G$2,#REF!,0))</f>
        <v>#REF!</v>
      </c>
      <c r="H245" s="83"/>
      <c r="I245" s="72" t="e">
        <f>INDEX(#REF!,MATCH('PARR Market Index w Months'!$B94,#REF!,0),MATCH('PARR Market Index w Months'!I$2,#REF!,0))</f>
        <v>#REF!</v>
      </c>
      <c r="J245" s="83"/>
      <c r="K245" s="72" t="e">
        <f>INDEX(#REF!,MATCH('PARR Market Index w Months'!$B94,#REF!,0),MATCH('PARR Market Index w Months'!K$2,#REF!,0))</f>
        <v>#REF!</v>
      </c>
      <c r="L245" s="72"/>
      <c r="M245" s="72" t="e">
        <f>INDEX(#REF!,MATCH('PARR Market Index w Months'!$B94,#REF!,0),MATCH('PARR Market Index w Months'!M$2,#REF!,0))</f>
        <v>#REF!</v>
      </c>
      <c r="N245" s="72"/>
      <c r="O245" s="72" t="e">
        <f>INDEX(#REF!,MATCH('PARR Market Index w Months'!$B94,#REF!,0),MATCH('PARR Market Index w Months'!O$2,#REF!,0))</f>
        <v>#REF!</v>
      </c>
      <c r="P245" s="72"/>
      <c r="Q245" s="72" t="e">
        <f>INDEX(#REF!,MATCH('PARR Market Index w Months'!$B94,#REF!,0),MATCH('PARR Market Index w Months'!Q$2,#REF!,0))</f>
        <v>#REF!</v>
      </c>
      <c r="R245" s="72"/>
      <c r="S245" s="72" t="e">
        <f>INDEX(#REF!,MATCH('PARR Market Index w Months'!$B94,#REF!,0),MATCH('PARR Market Index w Months'!S$2,#REF!,0))</f>
        <v>#REF!</v>
      </c>
      <c r="T245" s="83"/>
      <c r="U245" s="72" t="e">
        <f>INDEX(#REF!,MATCH('PARR Market Index w Months'!$B94,#REF!,0),MATCH('PARR Market Index w Months'!U$2,#REF!,0))</f>
        <v>#REF!</v>
      </c>
      <c r="V245" s="32"/>
      <c r="W245" s="72" t="e">
        <f>INDEX(#REF!,MATCH('PARR Market Index w Months'!$B94,#REF!,0),MATCH('PARR Market Index w Months'!W$2,#REF!,0))</f>
        <v>#REF!</v>
      </c>
      <c r="X245" s="93"/>
      <c r="Y245" s="93"/>
      <c r="Z245" s="93"/>
      <c r="AA245" s="93"/>
      <c r="AB245" s="93"/>
      <c r="AC245" s="93"/>
      <c r="AD245" s="7"/>
      <c r="AE245" s="7"/>
      <c r="AF245" s="7"/>
      <c r="AG245" s="7"/>
      <c r="AH245" s="7"/>
      <c r="AI245" s="7"/>
      <c r="AJ245" s="7"/>
      <c r="AK245" s="7"/>
    </row>
    <row r="246" spans="2:37" customFormat="1" ht="14.4" hidden="1" outlineLevel="1">
      <c r="B246" s="18">
        <f>B95</f>
        <v>43983</v>
      </c>
      <c r="C246" s="19"/>
      <c r="D246" s="18">
        <f>D95</f>
        <v>44012</v>
      </c>
      <c r="E246" s="75" t="e">
        <f>INDEX(#REF!,MATCH('PARR Market Index w Months'!$D246,#REF!,0),MATCH('PARR Market Index w Months'!E$2,#REF!,0))</f>
        <v>#REF!</v>
      </c>
      <c r="F246" s="62"/>
      <c r="G246" s="75" t="e">
        <f>INDEX(#REF!,MATCH('PARR Market Index w Months'!$D246,#REF!,0),MATCH('PARR Market Index w Months'!G$2,#REF!,0))</f>
        <v>#REF!</v>
      </c>
      <c r="H246" s="62"/>
      <c r="I246" s="75" t="e">
        <f>INDEX(#REF!,MATCH('PARR Market Index w Months'!$D246,#REF!,0),MATCH('PARR Market Index w Months'!I$2,#REF!,0))</f>
        <v>#REF!</v>
      </c>
      <c r="J246" s="75"/>
      <c r="K246" s="75" t="e">
        <f>INDEX(#REF!,MATCH('PARR Market Index w Months'!$D246,#REF!,0),MATCH('PARR Market Index w Months'!K$2,#REF!,0))</f>
        <v>#REF!</v>
      </c>
      <c r="L246" s="75"/>
      <c r="M246" s="75" t="e">
        <f>INDEX(#REF!,MATCH('PARR Market Index w Months'!$D246,#REF!,0),MATCH('PARR Market Index w Months'!M$2,#REF!,0))</f>
        <v>#REF!</v>
      </c>
      <c r="N246" s="75"/>
      <c r="O246" s="75" t="e">
        <f>INDEX(#REF!,MATCH('PARR Market Index w Months'!$D246,#REF!,0),MATCH('PARR Market Index w Months'!O$2,#REF!,0))</f>
        <v>#REF!</v>
      </c>
      <c r="P246" s="75"/>
      <c r="Q246" s="75" t="e">
        <f>INDEX(#REF!,MATCH('PARR Market Index w Months'!$D246,#REF!,0),MATCH('PARR Market Index w Months'!Q$2,#REF!,0))</f>
        <v>#REF!</v>
      </c>
      <c r="R246" s="75"/>
      <c r="S246" s="75" t="e">
        <f>INDEX(#REF!,MATCH('PARR Market Index w Months'!$D246,#REF!,0),MATCH('PARR Market Index w Months'!S$2,#REF!,0))</f>
        <v>#REF!</v>
      </c>
      <c r="T246" s="62"/>
      <c r="U246" s="75" t="e">
        <f>INDEX(#REF!,MATCH('PARR Market Index w Months'!$D246,#REF!,0),MATCH('PARR Market Index w Months'!U$2,#REF!,0))</f>
        <v>#REF!</v>
      </c>
      <c r="V246" s="20"/>
      <c r="W246" s="75" t="e">
        <f>INDEX(#REF!,MATCH('PARR Market Index w Months'!$D246,#REF!,0),MATCH('PARR Market Index w Months'!W$2,#REF!,0))</f>
        <v>#REF!</v>
      </c>
      <c r="X246" s="93"/>
      <c r="Y246" s="93"/>
      <c r="Z246" s="93"/>
      <c r="AA246" s="93"/>
      <c r="AB246" s="93"/>
      <c r="AC246" s="93"/>
      <c r="AD246" s="7"/>
      <c r="AE246" s="7"/>
      <c r="AF246" s="7"/>
      <c r="AG246" s="7"/>
      <c r="AH246" s="7"/>
      <c r="AI246" s="7"/>
      <c r="AJ246" s="7"/>
      <c r="AK246" s="7"/>
    </row>
    <row r="247" spans="2:37" customFormat="1" ht="14.4" hidden="1" outlineLevel="1">
      <c r="B247" s="27">
        <f>B96</f>
        <v>43952</v>
      </c>
      <c r="C247" s="28"/>
      <c r="D247" s="27">
        <f>D96</f>
        <v>43982</v>
      </c>
      <c r="E247" s="72" t="e">
        <f>INDEX(#REF!,MATCH('PARR Market Index w Months'!$D247,#REF!,0),MATCH('PARR Market Index w Months'!E$2,#REF!,0))</f>
        <v>#REF!</v>
      </c>
      <c r="F247" s="64"/>
      <c r="G247" s="72" t="e">
        <f>INDEX(#REF!,MATCH('PARR Market Index w Months'!$D247,#REF!,0),MATCH('PARR Market Index w Months'!G$2,#REF!,0))</f>
        <v>#REF!</v>
      </c>
      <c r="H247" s="64"/>
      <c r="I247" s="72" t="e">
        <f>INDEX(#REF!,MATCH('PARR Market Index w Months'!$D247,#REF!,0),MATCH('PARR Market Index w Months'!I$2,#REF!,0))</f>
        <v>#REF!</v>
      </c>
      <c r="J247" s="72"/>
      <c r="K247" s="72" t="e">
        <f>INDEX(#REF!,MATCH('PARR Market Index w Months'!$D247,#REF!,0),MATCH('PARR Market Index w Months'!K$2,#REF!,0))</f>
        <v>#REF!</v>
      </c>
      <c r="L247" s="72"/>
      <c r="M247" s="72" t="e">
        <f>INDEX(#REF!,MATCH('PARR Market Index w Months'!$D247,#REF!,0),MATCH('PARR Market Index w Months'!M$2,#REF!,0))</f>
        <v>#REF!</v>
      </c>
      <c r="N247" s="72"/>
      <c r="O247" s="72" t="e">
        <f>INDEX(#REF!,MATCH('PARR Market Index w Months'!$D247,#REF!,0),MATCH('PARR Market Index w Months'!O$2,#REF!,0))</f>
        <v>#REF!</v>
      </c>
      <c r="P247" s="72"/>
      <c r="Q247" s="72" t="e">
        <f>INDEX(#REF!,MATCH('PARR Market Index w Months'!$D247,#REF!,0),MATCH('PARR Market Index w Months'!Q$2,#REF!,0))</f>
        <v>#REF!</v>
      </c>
      <c r="R247" s="72"/>
      <c r="S247" s="72" t="e">
        <f>INDEX(#REF!,MATCH('PARR Market Index w Months'!$D247,#REF!,0),MATCH('PARR Market Index w Months'!S$2,#REF!,0))</f>
        <v>#REF!</v>
      </c>
      <c r="T247" s="64"/>
      <c r="U247" s="72" t="e">
        <f>INDEX(#REF!,MATCH('PARR Market Index w Months'!$D247,#REF!,0),MATCH('PARR Market Index w Months'!U$2,#REF!,0))</f>
        <v>#REF!</v>
      </c>
      <c r="V247" s="29"/>
      <c r="W247" s="72" t="e">
        <f>INDEX(#REF!,MATCH('PARR Market Index w Months'!$D247,#REF!,0),MATCH('PARR Market Index w Months'!W$2,#REF!,0))</f>
        <v>#REF!</v>
      </c>
      <c r="X247" s="93"/>
      <c r="Y247" s="93"/>
      <c r="Z247" s="93"/>
      <c r="AA247" s="93"/>
      <c r="AB247" s="93"/>
      <c r="AC247" s="93"/>
      <c r="AD247" s="7"/>
      <c r="AE247" s="7"/>
      <c r="AF247" s="7"/>
      <c r="AG247" s="7"/>
      <c r="AH247" s="7"/>
      <c r="AI247" s="7"/>
      <c r="AJ247" s="7"/>
      <c r="AK247" s="7"/>
    </row>
    <row r="248" spans="2:37" customFormat="1" ht="14.4" hidden="1" outlineLevel="1">
      <c r="B248" s="21">
        <f>B97</f>
        <v>43922</v>
      </c>
      <c r="C248" s="22"/>
      <c r="D248" s="21">
        <f>D97</f>
        <v>43951</v>
      </c>
      <c r="E248" s="79" t="e">
        <f>INDEX(#REF!,MATCH('PARR Market Index w Months'!$D248,#REF!,0),MATCH('PARR Market Index w Months'!E$2,#REF!,0))</f>
        <v>#REF!</v>
      </c>
      <c r="F248" s="63"/>
      <c r="G248" s="79" t="e">
        <f>INDEX(#REF!,MATCH('PARR Market Index w Months'!$D248,#REF!,0),MATCH('PARR Market Index w Months'!G$2,#REF!,0))</f>
        <v>#REF!</v>
      </c>
      <c r="H248" s="63"/>
      <c r="I248" s="79" t="e">
        <f>INDEX(#REF!,MATCH('PARR Market Index w Months'!$D248,#REF!,0),MATCH('PARR Market Index w Months'!I$2,#REF!,0))</f>
        <v>#REF!</v>
      </c>
      <c r="J248" s="79"/>
      <c r="K248" s="79" t="e">
        <f>INDEX(#REF!,MATCH('PARR Market Index w Months'!$D248,#REF!,0),MATCH('PARR Market Index w Months'!K$2,#REF!,0))</f>
        <v>#REF!</v>
      </c>
      <c r="L248" s="79"/>
      <c r="M248" s="79" t="e">
        <f>INDEX(#REF!,MATCH('PARR Market Index w Months'!$D248,#REF!,0),MATCH('PARR Market Index w Months'!M$2,#REF!,0))</f>
        <v>#REF!</v>
      </c>
      <c r="N248" s="79"/>
      <c r="O248" s="79" t="e">
        <f>INDEX(#REF!,MATCH('PARR Market Index w Months'!$D248,#REF!,0),MATCH('PARR Market Index w Months'!O$2,#REF!,0))</f>
        <v>#REF!</v>
      </c>
      <c r="P248" s="79"/>
      <c r="Q248" s="79" t="e">
        <f>INDEX(#REF!,MATCH('PARR Market Index w Months'!$D248,#REF!,0),MATCH('PARR Market Index w Months'!Q$2,#REF!,0))</f>
        <v>#REF!</v>
      </c>
      <c r="R248" s="79"/>
      <c r="S248" s="79" t="e">
        <f>INDEX(#REF!,MATCH('PARR Market Index w Months'!$D248,#REF!,0),MATCH('PARR Market Index w Months'!S$2,#REF!,0))</f>
        <v>#REF!</v>
      </c>
      <c r="T248" s="63"/>
      <c r="U248" s="79" t="e">
        <f>INDEX(#REF!,MATCH('PARR Market Index w Months'!$D248,#REF!,0),MATCH('PARR Market Index w Months'!U$2,#REF!,0))</f>
        <v>#REF!</v>
      </c>
      <c r="V248" s="23"/>
      <c r="W248" s="79" t="e">
        <f>INDEX(#REF!,MATCH('PARR Market Index w Months'!$D248,#REF!,0),MATCH('PARR Market Index w Months'!W$2,#REF!,0))</f>
        <v>#REF!</v>
      </c>
      <c r="X248" s="93"/>
      <c r="Y248" s="93"/>
      <c r="Z248" s="93"/>
      <c r="AA248" s="93"/>
      <c r="AB248" s="93"/>
      <c r="AC248" s="93"/>
      <c r="AD248" s="7"/>
      <c r="AE248" s="7"/>
      <c r="AF248" s="7"/>
      <c r="AG248" s="7"/>
      <c r="AH248" s="7"/>
      <c r="AI248" s="7"/>
      <c r="AJ248" s="7"/>
      <c r="AK248" s="7"/>
    </row>
    <row r="249" spans="2:37" customFormat="1" ht="14.4" collapsed="1">
      <c r="B249" s="27" t="s">
        <v>18</v>
      </c>
      <c r="C249" s="28"/>
      <c r="D249" s="27"/>
      <c r="E249" s="72" t="e">
        <f>INDEX(#REF!,MATCH('PARR Market Index w Months'!$B98,#REF!,0),MATCH('PARR Market Index w Months'!E$2,#REF!,0))</f>
        <v>#REF!</v>
      </c>
      <c r="F249" s="83"/>
      <c r="G249" s="72" t="e">
        <f>INDEX(#REF!,MATCH('PARR Market Index w Months'!$B98,#REF!,0),MATCH('PARR Market Index w Months'!G$2,#REF!,0))</f>
        <v>#REF!</v>
      </c>
      <c r="H249" s="83"/>
      <c r="I249" s="72" t="e">
        <f>INDEX(#REF!,MATCH('PARR Market Index w Months'!$B98,#REF!,0),MATCH('PARR Market Index w Months'!I$2,#REF!,0))</f>
        <v>#REF!</v>
      </c>
      <c r="J249" s="83"/>
      <c r="K249" s="72" t="e">
        <f>INDEX(#REF!,MATCH('PARR Market Index w Months'!$B98,#REF!,0),MATCH('PARR Market Index w Months'!K$2,#REF!,0))</f>
        <v>#REF!</v>
      </c>
      <c r="L249" s="72"/>
      <c r="M249" s="72" t="e">
        <f>INDEX(#REF!,MATCH('PARR Market Index w Months'!$B98,#REF!,0),MATCH('PARR Market Index w Months'!M$2,#REF!,0))</f>
        <v>#REF!</v>
      </c>
      <c r="N249" s="72"/>
      <c r="O249" s="72" t="e">
        <f>INDEX(#REF!,MATCH('PARR Market Index w Months'!$B98,#REF!,0),MATCH('PARR Market Index w Months'!O$2,#REF!,0))</f>
        <v>#REF!</v>
      </c>
      <c r="P249" s="72"/>
      <c r="Q249" s="72" t="e">
        <f>INDEX(#REF!,MATCH('PARR Market Index w Months'!$B98,#REF!,0),MATCH('PARR Market Index w Months'!Q$2,#REF!,0))</f>
        <v>#REF!</v>
      </c>
      <c r="R249" s="72"/>
      <c r="S249" s="72" t="e">
        <f>INDEX(#REF!,MATCH('PARR Market Index w Months'!$B98,#REF!,0),MATCH('PARR Market Index w Months'!S$2,#REF!,0))</f>
        <v>#REF!</v>
      </c>
      <c r="T249" s="83"/>
      <c r="U249" s="72" t="e">
        <f>INDEX(#REF!,MATCH('PARR Market Index w Months'!$B98,#REF!,0),MATCH('PARR Market Index w Months'!U$2,#REF!,0))</f>
        <v>#REF!</v>
      </c>
      <c r="V249" s="32"/>
      <c r="W249" s="72" t="e">
        <f>INDEX(#REF!,MATCH('PARR Market Index w Months'!$B98,#REF!,0),MATCH('PARR Market Index w Months'!W$2,#REF!,0))</f>
        <v>#REF!</v>
      </c>
      <c r="X249" s="93"/>
      <c r="Y249" s="93"/>
      <c r="Z249" s="93"/>
      <c r="AA249" s="93"/>
      <c r="AB249" s="93"/>
      <c r="AC249" s="93"/>
      <c r="AD249" s="7"/>
      <c r="AE249" s="7"/>
      <c r="AF249" s="7"/>
      <c r="AG249" s="7"/>
      <c r="AH249" s="7"/>
      <c r="AI249" s="7"/>
      <c r="AJ249" s="7"/>
      <c r="AK249" s="7"/>
    </row>
    <row r="250" spans="2:37" customFormat="1" ht="14.4" hidden="1" outlineLevel="1">
      <c r="B250" s="18">
        <f>B99</f>
        <v>43891</v>
      </c>
      <c r="C250" s="19"/>
      <c r="D250" s="18">
        <f>D99</f>
        <v>43921</v>
      </c>
      <c r="E250" s="75" t="e">
        <f>INDEX(#REF!,MATCH('PARR Market Index w Months'!$D250,#REF!,0),MATCH('PARR Market Index w Months'!E$2,#REF!,0))</f>
        <v>#REF!</v>
      </c>
      <c r="F250" s="62"/>
      <c r="G250" s="75" t="e">
        <f>INDEX(#REF!,MATCH('PARR Market Index w Months'!$D250,#REF!,0),MATCH('PARR Market Index w Months'!G$2,#REF!,0))</f>
        <v>#REF!</v>
      </c>
      <c r="H250" s="62"/>
      <c r="I250" s="75" t="e">
        <f>INDEX(#REF!,MATCH('PARR Market Index w Months'!$D250,#REF!,0),MATCH('PARR Market Index w Months'!I$2,#REF!,0))</f>
        <v>#REF!</v>
      </c>
      <c r="J250" s="75"/>
      <c r="K250" s="75" t="e">
        <f>INDEX(#REF!,MATCH('PARR Market Index w Months'!$D250,#REF!,0),MATCH('PARR Market Index w Months'!K$2,#REF!,0))</f>
        <v>#REF!</v>
      </c>
      <c r="L250" s="75"/>
      <c r="M250" s="75" t="e">
        <f>INDEX(#REF!,MATCH('PARR Market Index w Months'!$D250,#REF!,0),MATCH('PARR Market Index w Months'!M$2,#REF!,0))</f>
        <v>#REF!</v>
      </c>
      <c r="N250" s="75"/>
      <c r="O250" s="75" t="e">
        <f>INDEX(#REF!,MATCH('PARR Market Index w Months'!$D250,#REF!,0),MATCH('PARR Market Index w Months'!O$2,#REF!,0))</f>
        <v>#REF!</v>
      </c>
      <c r="P250" s="75"/>
      <c r="Q250" s="75" t="e">
        <f>INDEX(#REF!,MATCH('PARR Market Index w Months'!$D250,#REF!,0),MATCH('PARR Market Index w Months'!Q$2,#REF!,0))</f>
        <v>#REF!</v>
      </c>
      <c r="R250" s="75"/>
      <c r="S250" s="75" t="e">
        <f>INDEX(#REF!,MATCH('PARR Market Index w Months'!$D250,#REF!,0),MATCH('PARR Market Index w Months'!S$2,#REF!,0))</f>
        <v>#REF!</v>
      </c>
      <c r="T250" s="62"/>
      <c r="U250" s="75" t="e">
        <f>INDEX(#REF!,MATCH('PARR Market Index w Months'!$D250,#REF!,0),MATCH('PARR Market Index w Months'!U$2,#REF!,0))</f>
        <v>#REF!</v>
      </c>
      <c r="V250" s="20"/>
      <c r="W250" s="75" t="e">
        <f>INDEX(#REF!,MATCH('PARR Market Index w Months'!$D250,#REF!,0),MATCH('PARR Market Index w Months'!W$2,#REF!,0))</f>
        <v>#REF!</v>
      </c>
      <c r="X250" s="93"/>
      <c r="Y250" s="93"/>
      <c r="Z250" s="93"/>
      <c r="AA250" s="93"/>
      <c r="AB250" s="93"/>
      <c r="AC250" s="93"/>
      <c r="AD250" s="7"/>
      <c r="AE250" s="7"/>
      <c r="AF250" s="7"/>
      <c r="AG250" s="7"/>
      <c r="AH250" s="7"/>
      <c r="AI250" s="7"/>
      <c r="AJ250" s="7"/>
      <c r="AK250" s="7"/>
    </row>
    <row r="251" spans="2:37" customFormat="1" ht="14.4" hidden="1" outlineLevel="1">
      <c r="B251" s="27">
        <f>B100</f>
        <v>43862</v>
      </c>
      <c r="C251" s="28"/>
      <c r="D251" s="27">
        <f>D100</f>
        <v>43890</v>
      </c>
      <c r="E251" s="72" t="e">
        <f>INDEX(#REF!,MATCH('PARR Market Index w Months'!$D251,#REF!,0),MATCH('PARR Market Index w Months'!E$2,#REF!,0))</f>
        <v>#REF!</v>
      </c>
      <c r="F251" s="64"/>
      <c r="G251" s="72" t="e">
        <f>INDEX(#REF!,MATCH('PARR Market Index w Months'!$D251,#REF!,0),MATCH('PARR Market Index w Months'!G$2,#REF!,0))</f>
        <v>#REF!</v>
      </c>
      <c r="H251" s="64"/>
      <c r="I251" s="72" t="e">
        <f>INDEX(#REF!,MATCH('PARR Market Index w Months'!$D251,#REF!,0),MATCH('PARR Market Index w Months'!I$2,#REF!,0))</f>
        <v>#REF!</v>
      </c>
      <c r="J251" s="72"/>
      <c r="K251" s="72" t="e">
        <f>INDEX(#REF!,MATCH('PARR Market Index w Months'!$D251,#REF!,0),MATCH('PARR Market Index w Months'!K$2,#REF!,0))</f>
        <v>#REF!</v>
      </c>
      <c r="L251" s="72"/>
      <c r="M251" s="72" t="e">
        <f>INDEX(#REF!,MATCH('PARR Market Index w Months'!$D251,#REF!,0),MATCH('PARR Market Index w Months'!M$2,#REF!,0))</f>
        <v>#REF!</v>
      </c>
      <c r="N251" s="72"/>
      <c r="O251" s="72" t="e">
        <f>INDEX(#REF!,MATCH('PARR Market Index w Months'!$D251,#REF!,0),MATCH('PARR Market Index w Months'!O$2,#REF!,0))</f>
        <v>#REF!</v>
      </c>
      <c r="P251" s="72"/>
      <c r="Q251" s="72" t="e">
        <f>INDEX(#REF!,MATCH('PARR Market Index w Months'!$D251,#REF!,0),MATCH('PARR Market Index w Months'!Q$2,#REF!,0))</f>
        <v>#REF!</v>
      </c>
      <c r="R251" s="72"/>
      <c r="S251" s="72" t="e">
        <f>INDEX(#REF!,MATCH('PARR Market Index w Months'!$D251,#REF!,0),MATCH('PARR Market Index w Months'!S$2,#REF!,0))</f>
        <v>#REF!</v>
      </c>
      <c r="T251" s="64"/>
      <c r="U251" s="72" t="e">
        <f>INDEX(#REF!,MATCH('PARR Market Index w Months'!$D251,#REF!,0),MATCH('PARR Market Index w Months'!U$2,#REF!,0))</f>
        <v>#REF!</v>
      </c>
      <c r="V251" s="29"/>
      <c r="W251" s="72" t="e">
        <f>INDEX(#REF!,MATCH('PARR Market Index w Months'!$D251,#REF!,0),MATCH('PARR Market Index w Months'!W$2,#REF!,0))</f>
        <v>#REF!</v>
      </c>
      <c r="X251" s="93"/>
      <c r="Y251" s="93"/>
      <c r="Z251" s="93"/>
      <c r="AA251" s="93"/>
      <c r="AB251" s="93"/>
      <c r="AC251" s="93"/>
      <c r="AD251" s="7"/>
      <c r="AE251" s="7"/>
      <c r="AF251" s="7"/>
      <c r="AG251" s="7"/>
      <c r="AH251" s="7"/>
      <c r="AI251" s="7"/>
      <c r="AJ251" s="7"/>
      <c r="AK251" s="7"/>
    </row>
    <row r="252" spans="2:37" customFormat="1" ht="14.4" hidden="1" outlineLevel="1">
      <c r="B252" s="21">
        <f>B101</f>
        <v>43831</v>
      </c>
      <c r="C252" s="22"/>
      <c r="D252" s="21">
        <f>D101</f>
        <v>43861</v>
      </c>
      <c r="E252" s="79" t="e">
        <f>INDEX(#REF!,MATCH('PARR Market Index w Months'!$D252,#REF!,0),MATCH('PARR Market Index w Months'!E$2,#REF!,0))</f>
        <v>#REF!</v>
      </c>
      <c r="F252" s="63"/>
      <c r="G252" s="79" t="e">
        <f>INDEX(#REF!,MATCH('PARR Market Index w Months'!$D252,#REF!,0),MATCH('PARR Market Index w Months'!G$2,#REF!,0))</f>
        <v>#REF!</v>
      </c>
      <c r="H252" s="63"/>
      <c r="I252" s="79" t="e">
        <f>INDEX(#REF!,MATCH('PARR Market Index w Months'!$D252,#REF!,0),MATCH('PARR Market Index w Months'!I$2,#REF!,0))</f>
        <v>#REF!</v>
      </c>
      <c r="J252" s="79"/>
      <c r="K252" s="79" t="e">
        <f>INDEX(#REF!,MATCH('PARR Market Index w Months'!$D252,#REF!,0),MATCH('PARR Market Index w Months'!K$2,#REF!,0))</f>
        <v>#REF!</v>
      </c>
      <c r="L252" s="79"/>
      <c r="M252" s="79" t="e">
        <f>INDEX(#REF!,MATCH('PARR Market Index w Months'!$D252,#REF!,0),MATCH('PARR Market Index w Months'!M$2,#REF!,0))</f>
        <v>#REF!</v>
      </c>
      <c r="N252" s="79"/>
      <c r="O252" s="79" t="e">
        <f>INDEX(#REF!,MATCH('PARR Market Index w Months'!$D252,#REF!,0),MATCH('PARR Market Index w Months'!O$2,#REF!,0))</f>
        <v>#REF!</v>
      </c>
      <c r="P252" s="79"/>
      <c r="Q252" s="79" t="e">
        <f>INDEX(#REF!,MATCH('PARR Market Index w Months'!$D252,#REF!,0),MATCH('PARR Market Index w Months'!Q$2,#REF!,0))</f>
        <v>#REF!</v>
      </c>
      <c r="R252" s="79"/>
      <c r="S252" s="79" t="e">
        <f>INDEX(#REF!,MATCH('PARR Market Index w Months'!$D252,#REF!,0),MATCH('PARR Market Index w Months'!S$2,#REF!,0))</f>
        <v>#REF!</v>
      </c>
      <c r="T252" s="63"/>
      <c r="U252" s="79" t="e">
        <f>INDEX(#REF!,MATCH('PARR Market Index w Months'!$D252,#REF!,0),MATCH('PARR Market Index w Months'!U$2,#REF!,0))</f>
        <v>#REF!</v>
      </c>
      <c r="V252" s="23"/>
      <c r="W252" s="79" t="e">
        <f>INDEX(#REF!,MATCH('PARR Market Index w Months'!$D252,#REF!,0),MATCH('PARR Market Index w Months'!W$2,#REF!,0))</f>
        <v>#REF!</v>
      </c>
      <c r="X252" s="93"/>
      <c r="Y252" s="93"/>
      <c r="Z252" s="93"/>
      <c r="AA252" s="93"/>
      <c r="AB252" s="93"/>
      <c r="AC252" s="93"/>
      <c r="AD252" s="7"/>
      <c r="AE252" s="7"/>
      <c r="AF252" s="7"/>
      <c r="AG252" s="7"/>
      <c r="AH252" s="7"/>
      <c r="AI252" s="7"/>
      <c r="AJ252" s="7"/>
      <c r="AK252" s="7"/>
    </row>
    <row r="253" spans="2:37" customFormat="1" ht="14.4" collapsed="1">
      <c r="B253" s="27" t="s">
        <v>19</v>
      </c>
      <c r="C253" s="28"/>
      <c r="D253" s="27"/>
      <c r="E253" s="79" t="e">
        <f>INDEX(#REF!,MATCH('PARR Market Index w Months'!$B102,#REF!,0),MATCH('PARR Market Index w Months'!E$2,#REF!,0))</f>
        <v>#REF!</v>
      </c>
      <c r="F253" s="83"/>
      <c r="G253" s="79" t="e">
        <f>INDEX(#REF!,MATCH('PARR Market Index w Months'!$B102,#REF!,0),MATCH('PARR Market Index w Months'!G$2,#REF!,0))</f>
        <v>#REF!</v>
      </c>
      <c r="H253" s="83"/>
      <c r="I253" s="79" t="e">
        <f>INDEX(#REF!,MATCH('PARR Market Index w Months'!$B102,#REF!,0),MATCH('PARR Market Index w Months'!I$2,#REF!,0))</f>
        <v>#REF!</v>
      </c>
      <c r="J253" s="83"/>
      <c r="K253" s="79" t="e">
        <f>INDEX(#REF!,MATCH('PARR Market Index w Months'!$B102,#REF!,0),MATCH('PARR Market Index w Months'!K$2,#REF!,0))</f>
        <v>#REF!</v>
      </c>
      <c r="L253" s="72"/>
      <c r="M253" s="79" t="e">
        <f>INDEX(#REF!,MATCH('PARR Market Index w Months'!$B102,#REF!,0),MATCH('PARR Market Index w Months'!M$2,#REF!,0))</f>
        <v>#REF!</v>
      </c>
      <c r="N253" s="72"/>
      <c r="O253" s="79" t="e">
        <f>INDEX(#REF!,MATCH('PARR Market Index w Months'!$B102,#REF!,0),MATCH('PARR Market Index w Months'!O$2,#REF!,0))</f>
        <v>#REF!</v>
      </c>
      <c r="P253" s="72"/>
      <c r="Q253" s="79" t="e">
        <f>INDEX(#REF!,MATCH('PARR Market Index w Months'!$B102,#REF!,0),MATCH('PARR Market Index w Months'!Q$2,#REF!,0))</f>
        <v>#REF!</v>
      </c>
      <c r="R253" s="72"/>
      <c r="S253" s="79" t="e">
        <f>INDEX(#REF!,MATCH('PARR Market Index w Months'!$B102,#REF!,0),MATCH('PARR Market Index w Months'!S$2,#REF!,0))</f>
        <v>#REF!</v>
      </c>
      <c r="T253" s="83"/>
      <c r="U253" s="79" t="e">
        <f>INDEX(#REF!,MATCH('PARR Market Index w Months'!$B102,#REF!,0),MATCH('PARR Market Index w Months'!U$2,#REF!,0))</f>
        <v>#REF!</v>
      </c>
      <c r="V253" s="32"/>
      <c r="W253" s="79" t="e">
        <f>INDEX(#REF!,MATCH('PARR Market Index w Months'!$B102,#REF!,0),MATCH('PARR Market Index w Months'!W$2,#REF!,0))</f>
        <v>#REF!</v>
      </c>
      <c r="X253" s="93"/>
      <c r="Y253" s="93"/>
      <c r="Z253" s="93"/>
      <c r="AA253" s="93"/>
      <c r="AB253" s="93"/>
      <c r="AC253" s="93"/>
      <c r="AD253" s="7"/>
      <c r="AE253" s="7"/>
      <c r="AF253" s="7"/>
      <c r="AG253" s="7"/>
      <c r="AH253" s="7"/>
      <c r="AI253" s="7"/>
      <c r="AJ253" s="7"/>
      <c r="AK253" s="7"/>
    </row>
    <row r="254" spans="2:37" customFormat="1" ht="14.4">
      <c r="B254" s="96">
        <v>2019</v>
      </c>
      <c r="C254" s="24"/>
      <c r="D254" s="24"/>
      <c r="E254" s="78" t="e">
        <f>INDEX(#REF!,MATCH('PARR Market Index w Months'!$B103,#REF!,0),MATCH('PARR Market Index w Months'!E$2,#REF!,0))</f>
        <v>#REF!</v>
      </c>
      <c r="F254" s="26"/>
      <c r="G254" s="78" t="e">
        <f>INDEX(#REF!,MATCH('PARR Market Index w Months'!$B103,#REF!,0),MATCH('PARR Market Index w Months'!G$2,#REF!,0))</f>
        <v>#REF!</v>
      </c>
      <c r="H254" s="26"/>
      <c r="I254" s="78" t="e">
        <f>INDEX(#REF!,MATCH('PARR Market Index w Months'!$B103,#REF!,0),MATCH('PARR Market Index w Months'!I$2,#REF!,0))</f>
        <v>#REF!</v>
      </c>
      <c r="J254" s="26"/>
      <c r="K254" s="78" t="e">
        <f>INDEX(#REF!,MATCH('PARR Market Index w Months'!$B103,#REF!,0),MATCH('PARR Market Index w Months'!K$2,#REF!,0))</f>
        <v>#REF!</v>
      </c>
      <c r="L254" s="78"/>
      <c r="M254" s="78" t="e">
        <f>INDEX(#REF!,MATCH('PARR Market Index w Months'!$B103,#REF!,0),MATCH('PARR Market Index w Months'!M$2,#REF!,0))</f>
        <v>#REF!</v>
      </c>
      <c r="N254" s="78"/>
      <c r="O254" s="78" t="e">
        <f>INDEX(#REF!,MATCH('PARR Market Index w Months'!$B103,#REF!,0),MATCH('PARR Market Index w Months'!O$2,#REF!,0))</f>
        <v>#REF!</v>
      </c>
      <c r="P254" s="78"/>
      <c r="Q254" s="78" t="e">
        <f>INDEX(#REF!,MATCH('PARR Market Index w Months'!$B103,#REF!,0),MATCH('PARR Market Index w Months'!Q$2,#REF!,0))</f>
        <v>#REF!</v>
      </c>
      <c r="R254" s="78"/>
      <c r="S254" s="78" t="e">
        <f>INDEX(#REF!,MATCH('PARR Market Index w Months'!$B103,#REF!,0),MATCH('PARR Market Index w Months'!S$2,#REF!,0))</f>
        <v>#REF!</v>
      </c>
      <c r="T254" s="26"/>
      <c r="U254" s="78" t="e">
        <f>INDEX(#REF!,MATCH('PARR Market Index w Months'!$B103,#REF!,0),MATCH('PARR Market Index w Months'!U$2,#REF!,0))</f>
        <v>#REF!</v>
      </c>
      <c r="V254" s="25"/>
      <c r="W254" s="78" t="e">
        <f>INDEX(#REF!,MATCH('PARR Market Index w Months'!$B103,#REF!,0),MATCH('PARR Market Index w Months'!W$2,#REF!,0))</f>
        <v>#REF!</v>
      </c>
      <c r="X254" s="93"/>
      <c r="Y254" s="93"/>
      <c r="Z254" s="93"/>
      <c r="AA254" s="93"/>
      <c r="AB254" s="93"/>
      <c r="AC254" s="93"/>
      <c r="AD254" s="7"/>
      <c r="AE254" s="7"/>
      <c r="AF254" s="7"/>
      <c r="AG254" s="7"/>
      <c r="AH254" s="7"/>
      <c r="AI254" s="7"/>
      <c r="AJ254" s="7"/>
      <c r="AK254" s="7"/>
    </row>
    <row r="255" spans="2:37" customFormat="1" ht="14.4" hidden="1" outlineLevel="1">
      <c r="B255" s="18">
        <f>B104</f>
        <v>43800</v>
      </c>
      <c r="C255" s="19"/>
      <c r="D255" s="18">
        <f>D104</f>
        <v>43830</v>
      </c>
      <c r="E255" s="75" t="e">
        <f>INDEX(#REF!,MATCH('PARR Market Index w Months'!$D255,#REF!,0),MATCH('PARR Market Index w Months'!E$2,#REF!,0))</f>
        <v>#REF!</v>
      </c>
      <c r="F255" s="62"/>
      <c r="G255" s="75" t="e">
        <f>INDEX(#REF!,MATCH('PARR Market Index w Months'!$D255,#REF!,0),MATCH('PARR Market Index w Months'!G$2,#REF!,0))</f>
        <v>#REF!</v>
      </c>
      <c r="H255" s="62"/>
      <c r="I255" s="75" t="e">
        <f>INDEX(#REF!,MATCH('PARR Market Index w Months'!$D255,#REF!,0),MATCH('PARR Market Index w Months'!I$2,#REF!,0))</f>
        <v>#REF!</v>
      </c>
      <c r="J255" s="75"/>
      <c r="K255" s="75" t="e">
        <f>INDEX(#REF!,MATCH('PARR Market Index w Months'!$D255,#REF!,0),MATCH('PARR Market Index w Months'!K$2,#REF!,0))</f>
        <v>#REF!</v>
      </c>
      <c r="L255" s="75"/>
      <c r="M255" s="75" t="e">
        <f>INDEX(#REF!,MATCH('PARR Market Index w Months'!$D255,#REF!,0),MATCH('PARR Market Index w Months'!M$2,#REF!,0))</f>
        <v>#REF!</v>
      </c>
      <c r="N255" s="75"/>
      <c r="O255" s="75" t="e">
        <f>INDEX(#REF!,MATCH('PARR Market Index w Months'!$D255,#REF!,0),MATCH('PARR Market Index w Months'!O$2,#REF!,0))</f>
        <v>#REF!</v>
      </c>
      <c r="P255" s="75"/>
      <c r="Q255" s="75" t="e">
        <f>INDEX(#REF!,MATCH('PARR Market Index w Months'!$D255,#REF!,0),MATCH('PARR Market Index w Months'!Q$2,#REF!,0))</f>
        <v>#REF!</v>
      </c>
      <c r="R255" s="75"/>
      <c r="S255" s="75" t="e">
        <f>INDEX(#REF!,MATCH('PARR Market Index w Months'!$D255,#REF!,0),MATCH('PARR Market Index w Months'!S$2,#REF!,0))</f>
        <v>#REF!</v>
      </c>
      <c r="T255" s="62"/>
      <c r="U255" s="75" t="e">
        <f>INDEX(#REF!,MATCH('PARR Market Index w Months'!$D255,#REF!,0),MATCH('PARR Market Index w Months'!U$2,#REF!,0))</f>
        <v>#REF!</v>
      </c>
      <c r="V255" s="20"/>
      <c r="W255" s="75" t="e">
        <f>INDEX(#REF!,MATCH('PARR Market Index w Months'!$D255,#REF!,0),MATCH('PARR Market Index w Months'!W$2,#REF!,0))</f>
        <v>#REF!</v>
      </c>
      <c r="X255" s="93"/>
      <c r="Y255" s="93"/>
      <c r="Z255" s="93"/>
      <c r="AA255" s="93"/>
      <c r="AB255" s="93"/>
      <c r="AC255" s="93"/>
      <c r="AD255" s="7"/>
      <c r="AE255" s="7"/>
      <c r="AF255" s="7"/>
      <c r="AG255" s="7"/>
      <c r="AH255" s="7"/>
      <c r="AI255" s="7"/>
      <c r="AJ255" s="7"/>
      <c r="AK255" s="7"/>
    </row>
    <row r="256" spans="2:37" customFormat="1" ht="14.4" hidden="1" outlineLevel="1">
      <c r="B256" s="27">
        <f>B105</f>
        <v>43770</v>
      </c>
      <c r="C256" s="28"/>
      <c r="D256" s="27">
        <f>D105</f>
        <v>43799</v>
      </c>
      <c r="E256" s="72" t="e">
        <f>INDEX(#REF!,MATCH('PARR Market Index w Months'!$D256,#REF!,0),MATCH('PARR Market Index w Months'!E$2,#REF!,0))</f>
        <v>#REF!</v>
      </c>
      <c r="F256" s="64"/>
      <c r="G256" s="72" t="e">
        <f>INDEX(#REF!,MATCH('PARR Market Index w Months'!$D256,#REF!,0),MATCH('PARR Market Index w Months'!G$2,#REF!,0))</f>
        <v>#REF!</v>
      </c>
      <c r="H256" s="64"/>
      <c r="I256" s="72" t="e">
        <f>INDEX(#REF!,MATCH('PARR Market Index w Months'!$D256,#REF!,0),MATCH('PARR Market Index w Months'!I$2,#REF!,0))</f>
        <v>#REF!</v>
      </c>
      <c r="J256" s="72"/>
      <c r="K256" s="72" t="e">
        <f>INDEX(#REF!,MATCH('PARR Market Index w Months'!$D256,#REF!,0),MATCH('PARR Market Index w Months'!K$2,#REF!,0))</f>
        <v>#REF!</v>
      </c>
      <c r="L256" s="72"/>
      <c r="M256" s="72" t="e">
        <f>INDEX(#REF!,MATCH('PARR Market Index w Months'!$D256,#REF!,0),MATCH('PARR Market Index w Months'!M$2,#REF!,0))</f>
        <v>#REF!</v>
      </c>
      <c r="N256" s="72"/>
      <c r="O256" s="72" t="e">
        <f>INDEX(#REF!,MATCH('PARR Market Index w Months'!$D256,#REF!,0),MATCH('PARR Market Index w Months'!O$2,#REF!,0))</f>
        <v>#REF!</v>
      </c>
      <c r="P256" s="72"/>
      <c r="Q256" s="72" t="e">
        <f>INDEX(#REF!,MATCH('PARR Market Index w Months'!$D256,#REF!,0),MATCH('PARR Market Index w Months'!Q$2,#REF!,0))</f>
        <v>#REF!</v>
      </c>
      <c r="R256" s="72"/>
      <c r="S256" s="72" t="e">
        <f>INDEX(#REF!,MATCH('PARR Market Index w Months'!$D256,#REF!,0),MATCH('PARR Market Index w Months'!S$2,#REF!,0))</f>
        <v>#REF!</v>
      </c>
      <c r="T256" s="64"/>
      <c r="U256" s="72" t="e">
        <f>INDEX(#REF!,MATCH('PARR Market Index w Months'!$D256,#REF!,0),MATCH('PARR Market Index w Months'!U$2,#REF!,0))</f>
        <v>#REF!</v>
      </c>
      <c r="V256" s="29"/>
      <c r="W256" s="72" t="e">
        <f>INDEX(#REF!,MATCH('PARR Market Index w Months'!$D256,#REF!,0),MATCH('PARR Market Index w Months'!W$2,#REF!,0))</f>
        <v>#REF!</v>
      </c>
      <c r="X256" s="93"/>
      <c r="Y256" s="93"/>
      <c r="Z256" s="93"/>
      <c r="AA256" s="93"/>
      <c r="AB256" s="93"/>
      <c r="AC256" s="93"/>
      <c r="AD256" s="7"/>
      <c r="AE256" s="7"/>
      <c r="AF256" s="7"/>
      <c r="AG256" s="7"/>
      <c r="AH256" s="7"/>
      <c r="AI256" s="7"/>
      <c r="AJ256" s="7"/>
      <c r="AK256" s="7"/>
    </row>
    <row r="257" spans="2:37" customFormat="1" ht="14.4" hidden="1" outlineLevel="1">
      <c r="B257" s="21">
        <f>B106</f>
        <v>43739</v>
      </c>
      <c r="C257" s="22"/>
      <c r="D257" s="21">
        <f>D106</f>
        <v>43769</v>
      </c>
      <c r="E257" s="79" t="e">
        <f>INDEX(#REF!,MATCH('PARR Market Index w Months'!$D257,#REF!,0),MATCH('PARR Market Index w Months'!E$2,#REF!,0))</f>
        <v>#REF!</v>
      </c>
      <c r="F257" s="63"/>
      <c r="G257" s="79" t="e">
        <f>INDEX(#REF!,MATCH('PARR Market Index w Months'!$D257,#REF!,0),MATCH('PARR Market Index w Months'!G$2,#REF!,0))</f>
        <v>#REF!</v>
      </c>
      <c r="H257" s="63"/>
      <c r="I257" s="79" t="e">
        <f>INDEX(#REF!,MATCH('PARR Market Index w Months'!$D257,#REF!,0),MATCH('PARR Market Index w Months'!I$2,#REF!,0))</f>
        <v>#REF!</v>
      </c>
      <c r="J257" s="79"/>
      <c r="K257" s="79" t="e">
        <f>INDEX(#REF!,MATCH('PARR Market Index w Months'!$D257,#REF!,0),MATCH('PARR Market Index w Months'!K$2,#REF!,0))</f>
        <v>#REF!</v>
      </c>
      <c r="L257" s="79"/>
      <c r="M257" s="79" t="e">
        <f>INDEX(#REF!,MATCH('PARR Market Index w Months'!$D257,#REF!,0),MATCH('PARR Market Index w Months'!M$2,#REF!,0))</f>
        <v>#REF!</v>
      </c>
      <c r="N257" s="79"/>
      <c r="O257" s="79" t="e">
        <f>INDEX(#REF!,MATCH('PARR Market Index w Months'!$D257,#REF!,0),MATCH('PARR Market Index w Months'!O$2,#REF!,0))</f>
        <v>#REF!</v>
      </c>
      <c r="P257" s="79"/>
      <c r="Q257" s="79" t="e">
        <f>INDEX(#REF!,MATCH('PARR Market Index w Months'!$D257,#REF!,0),MATCH('PARR Market Index w Months'!Q$2,#REF!,0))</f>
        <v>#REF!</v>
      </c>
      <c r="R257" s="79"/>
      <c r="S257" s="79" t="e">
        <f>INDEX(#REF!,MATCH('PARR Market Index w Months'!$D257,#REF!,0),MATCH('PARR Market Index w Months'!S$2,#REF!,0))</f>
        <v>#REF!</v>
      </c>
      <c r="T257" s="63"/>
      <c r="U257" s="79" t="e">
        <f>INDEX(#REF!,MATCH('PARR Market Index w Months'!$D257,#REF!,0),MATCH('PARR Market Index w Months'!U$2,#REF!,0))</f>
        <v>#REF!</v>
      </c>
      <c r="V257" s="23"/>
      <c r="W257" s="79" t="e">
        <f>INDEX(#REF!,MATCH('PARR Market Index w Months'!$D257,#REF!,0),MATCH('PARR Market Index w Months'!W$2,#REF!,0))</f>
        <v>#REF!</v>
      </c>
      <c r="X257" s="93"/>
      <c r="Y257" s="93"/>
      <c r="Z257" s="93"/>
      <c r="AA257" s="93"/>
      <c r="AB257" s="93"/>
      <c r="AC257" s="93"/>
      <c r="AD257" s="7"/>
      <c r="AE257" s="7"/>
      <c r="AF257" s="7"/>
      <c r="AG257" s="7"/>
      <c r="AH257" s="7"/>
      <c r="AI257" s="7"/>
      <c r="AJ257" s="7"/>
      <c r="AK257" s="7"/>
    </row>
    <row r="258" spans="2:37" customFormat="1" ht="14.4" collapsed="1">
      <c r="B258" s="27" t="s">
        <v>20</v>
      </c>
      <c r="C258" s="28"/>
      <c r="D258" s="27"/>
      <c r="E258" s="75" t="e">
        <f>INDEX(#REF!,MATCH('PARR Market Index w Months'!$B107,#REF!,0),MATCH('PARR Market Index w Months'!E$2,#REF!,0))</f>
        <v>#REF!</v>
      </c>
      <c r="F258" s="83"/>
      <c r="G258" s="75" t="e">
        <f>INDEX(#REF!,MATCH('PARR Market Index w Months'!$B107,#REF!,0),MATCH('PARR Market Index w Months'!G$2,#REF!,0))</f>
        <v>#REF!</v>
      </c>
      <c r="H258" s="83"/>
      <c r="I258" s="75" t="e">
        <f>INDEX(#REF!,MATCH('PARR Market Index w Months'!$B107,#REF!,0),MATCH('PARR Market Index w Months'!I$2,#REF!,0))</f>
        <v>#REF!</v>
      </c>
      <c r="J258" s="83"/>
      <c r="K258" s="75" t="e">
        <f>INDEX(#REF!,MATCH('PARR Market Index w Months'!$B107,#REF!,0),MATCH('PARR Market Index w Months'!K$2,#REF!,0))</f>
        <v>#REF!</v>
      </c>
      <c r="L258" s="72"/>
      <c r="M258" s="75" t="e">
        <f>INDEX(#REF!,MATCH('PARR Market Index w Months'!$B107,#REF!,0),MATCH('PARR Market Index w Months'!M$2,#REF!,0))</f>
        <v>#REF!</v>
      </c>
      <c r="N258" s="72"/>
      <c r="O258" s="75" t="e">
        <f>INDEX(#REF!,MATCH('PARR Market Index w Months'!$B107,#REF!,0),MATCH('PARR Market Index w Months'!O$2,#REF!,0))</f>
        <v>#REF!</v>
      </c>
      <c r="P258" s="72"/>
      <c r="Q258" s="75" t="e">
        <f>INDEX(#REF!,MATCH('PARR Market Index w Months'!$B107,#REF!,0),MATCH('PARR Market Index w Months'!Q$2,#REF!,0))</f>
        <v>#REF!</v>
      </c>
      <c r="R258" s="72"/>
      <c r="S258" s="75" t="e">
        <f>INDEX(#REF!,MATCH('PARR Market Index w Months'!$B107,#REF!,0),MATCH('PARR Market Index w Months'!S$2,#REF!,0))</f>
        <v>#REF!</v>
      </c>
      <c r="T258" s="83"/>
      <c r="U258" s="75" t="e">
        <f>INDEX(#REF!,MATCH('PARR Market Index w Months'!$B107,#REF!,0),MATCH('PARR Market Index w Months'!U$2,#REF!,0))</f>
        <v>#REF!</v>
      </c>
      <c r="V258" s="32"/>
      <c r="W258" s="75" t="e">
        <f>INDEX(#REF!,MATCH('PARR Market Index w Months'!$B107,#REF!,0),MATCH('PARR Market Index w Months'!W$2,#REF!,0))</f>
        <v>#REF!</v>
      </c>
      <c r="X258" s="93"/>
      <c r="Y258" s="93"/>
      <c r="Z258" s="93"/>
      <c r="AA258" s="93"/>
      <c r="AB258" s="93"/>
      <c r="AC258" s="93"/>
      <c r="AD258" s="7"/>
      <c r="AE258" s="7"/>
      <c r="AF258" s="7"/>
      <c r="AG258" s="7"/>
      <c r="AH258" s="7"/>
      <c r="AI258" s="7"/>
      <c r="AJ258" s="7"/>
      <c r="AK258" s="7"/>
    </row>
    <row r="259" spans="2:37" customFormat="1" ht="14.4" hidden="1" outlineLevel="1">
      <c r="B259" s="18">
        <f>B108</f>
        <v>43709</v>
      </c>
      <c r="C259" s="19"/>
      <c r="D259" s="18">
        <f>D108</f>
        <v>43738</v>
      </c>
      <c r="E259" s="75" t="e">
        <f>INDEX(#REF!,MATCH('PARR Market Index w Months'!$D259,#REF!,0),MATCH('PARR Market Index w Months'!E$2,#REF!,0))</f>
        <v>#REF!</v>
      </c>
      <c r="F259" s="62"/>
      <c r="G259" s="75" t="e">
        <f>INDEX(#REF!,MATCH('PARR Market Index w Months'!$D259,#REF!,0),MATCH('PARR Market Index w Months'!G$2,#REF!,0))</f>
        <v>#REF!</v>
      </c>
      <c r="H259" s="62"/>
      <c r="I259" s="75" t="e">
        <f>INDEX(#REF!,MATCH('PARR Market Index w Months'!$D259,#REF!,0),MATCH('PARR Market Index w Months'!I$2,#REF!,0))</f>
        <v>#REF!</v>
      </c>
      <c r="J259" s="75"/>
      <c r="K259" s="75" t="e">
        <f>INDEX(#REF!,MATCH('PARR Market Index w Months'!$D259,#REF!,0),MATCH('PARR Market Index w Months'!K$2,#REF!,0))</f>
        <v>#REF!</v>
      </c>
      <c r="L259" s="75"/>
      <c r="M259" s="75" t="e">
        <f>INDEX(#REF!,MATCH('PARR Market Index w Months'!$D259,#REF!,0),MATCH('PARR Market Index w Months'!M$2,#REF!,0))</f>
        <v>#REF!</v>
      </c>
      <c r="N259" s="75"/>
      <c r="O259" s="75" t="e">
        <f>INDEX(#REF!,MATCH('PARR Market Index w Months'!$D259,#REF!,0),MATCH('PARR Market Index w Months'!O$2,#REF!,0))</f>
        <v>#REF!</v>
      </c>
      <c r="P259" s="75"/>
      <c r="Q259" s="75" t="e">
        <f>INDEX(#REF!,MATCH('PARR Market Index w Months'!$D259,#REF!,0),MATCH('PARR Market Index w Months'!Q$2,#REF!,0))</f>
        <v>#REF!</v>
      </c>
      <c r="R259" s="75"/>
      <c r="S259" s="75" t="e">
        <f>INDEX(#REF!,MATCH('PARR Market Index w Months'!$D259,#REF!,0),MATCH('PARR Market Index w Months'!S$2,#REF!,0))</f>
        <v>#REF!</v>
      </c>
      <c r="T259" s="62"/>
      <c r="U259" s="75" t="e">
        <f>INDEX(#REF!,MATCH('PARR Market Index w Months'!$D259,#REF!,0),MATCH('PARR Market Index w Months'!U$2,#REF!,0))</f>
        <v>#REF!</v>
      </c>
      <c r="V259" s="20"/>
      <c r="W259" s="75" t="e">
        <f>INDEX(#REF!,MATCH('PARR Market Index w Months'!$D259,#REF!,0),MATCH('PARR Market Index w Months'!W$2,#REF!,0))</f>
        <v>#REF!</v>
      </c>
      <c r="X259" s="93"/>
      <c r="Y259" s="93"/>
      <c r="Z259" s="93"/>
      <c r="AA259" s="93"/>
      <c r="AB259" s="93"/>
      <c r="AC259" s="93"/>
      <c r="AD259" s="7"/>
      <c r="AE259" s="7"/>
      <c r="AF259" s="7"/>
      <c r="AG259" s="7"/>
      <c r="AH259" s="7"/>
      <c r="AI259" s="7"/>
      <c r="AJ259" s="7"/>
      <c r="AK259" s="7"/>
    </row>
    <row r="260" spans="2:37" customFormat="1" ht="14.4" hidden="1" outlineLevel="1">
      <c r="B260" s="27">
        <f>B109</f>
        <v>43678</v>
      </c>
      <c r="C260" s="28"/>
      <c r="D260" s="27">
        <f>D109</f>
        <v>43708</v>
      </c>
      <c r="E260" s="72" t="e">
        <f>INDEX(#REF!,MATCH('PARR Market Index w Months'!$D260,#REF!,0),MATCH('PARR Market Index w Months'!E$2,#REF!,0))</f>
        <v>#REF!</v>
      </c>
      <c r="F260" s="64"/>
      <c r="G260" s="72" t="e">
        <f>INDEX(#REF!,MATCH('PARR Market Index w Months'!$D260,#REF!,0),MATCH('PARR Market Index w Months'!G$2,#REF!,0))</f>
        <v>#REF!</v>
      </c>
      <c r="H260" s="64"/>
      <c r="I260" s="72" t="e">
        <f>INDEX(#REF!,MATCH('PARR Market Index w Months'!$D260,#REF!,0),MATCH('PARR Market Index w Months'!I$2,#REF!,0))</f>
        <v>#REF!</v>
      </c>
      <c r="J260" s="72"/>
      <c r="K260" s="72" t="e">
        <f>INDEX(#REF!,MATCH('PARR Market Index w Months'!$D260,#REF!,0),MATCH('PARR Market Index w Months'!K$2,#REF!,0))</f>
        <v>#REF!</v>
      </c>
      <c r="L260" s="72"/>
      <c r="M260" s="72" t="e">
        <f>INDEX(#REF!,MATCH('PARR Market Index w Months'!$D260,#REF!,0),MATCH('PARR Market Index w Months'!M$2,#REF!,0))</f>
        <v>#REF!</v>
      </c>
      <c r="N260" s="72"/>
      <c r="O260" s="72" t="e">
        <f>INDEX(#REF!,MATCH('PARR Market Index w Months'!$D260,#REF!,0),MATCH('PARR Market Index w Months'!O$2,#REF!,0))</f>
        <v>#REF!</v>
      </c>
      <c r="P260" s="72"/>
      <c r="Q260" s="72" t="e">
        <f>INDEX(#REF!,MATCH('PARR Market Index w Months'!$D260,#REF!,0),MATCH('PARR Market Index w Months'!Q$2,#REF!,0))</f>
        <v>#REF!</v>
      </c>
      <c r="R260" s="72"/>
      <c r="S260" s="72" t="e">
        <f>INDEX(#REF!,MATCH('PARR Market Index w Months'!$D260,#REF!,0),MATCH('PARR Market Index w Months'!S$2,#REF!,0))</f>
        <v>#REF!</v>
      </c>
      <c r="T260" s="64"/>
      <c r="U260" s="72" t="e">
        <f>INDEX(#REF!,MATCH('PARR Market Index w Months'!$D260,#REF!,0),MATCH('PARR Market Index w Months'!U$2,#REF!,0))</f>
        <v>#REF!</v>
      </c>
      <c r="V260" s="29"/>
      <c r="W260" s="72" t="e">
        <f>INDEX(#REF!,MATCH('PARR Market Index w Months'!$D260,#REF!,0),MATCH('PARR Market Index w Months'!W$2,#REF!,0))</f>
        <v>#REF!</v>
      </c>
      <c r="X260" s="93"/>
      <c r="Y260" s="93"/>
      <c r="Z260" s="93"/>
      <c r="AA260" s="93"/>
      <c r="AB260" s="93"/>
      <c r="AC260" s="93"/>
      <c r="AD260" s="7"/>
      <c r="AE260" s="7"/>
      <c r="AF260" s="7"/>
      <c r="AG260" s="7"/>
      <c r="AH260" s="7"/>
      <c r="AI260" s="7"/>
      <c r="AJ260" s="7"/>
      <c r="AK260" s="7"/>
    </row>
    <row r="261" spans="2:37" customFormat="1" ht="14.4" hidden="1" outlineLevel="1">
      <c r="B261" s="21">
        <f>B110</f>
        <v>43647</v>
      </c>
      <c r="C261" s="22"/>
      <c r="D261" s="21">
        <f>D110</f>
        <v>43677</v>
      </c>
      <c r="E261" s="79" t="e">
        <f>INDEX(#REF!,MATCH('PARR Market Index w Months'!$D261,#REF!,0),MATCH('PARR Market Index w Months'!E$2,#REF!,0))</f>
        <v>#REF!</v>
      </c>
      <c r="F261" s="63"/>
      <c r="G261" s="79" t="e">
        <f>INDEX(#REF!,MATCH('PARR Market Index w Months'!$D261,#REF!,0),MATCH('PARR Market Index w Months'!G$2,#REF!,0))</f>
        <v>#REF!</v>
      </c>
      <c r="H261" s="63"/>
      <c r="I261" s="79" t="e">
        <f>INDEX(#REF!,MATCH('PARR Market Index w Months'!$D261,#REF!,0),MATCH('PARR Market Index w Months'!I$2,#REF!,0))</f>
        <v>#REF!</v>
      </c>
      <c r="J261" s="79"/>
      <c r="K261" s="79" t="e">
        <f>INDEX(#REF!,MATCH('PARR Market Index w Months'!$D261,#REF!,0),MATCH('PARR Market Index w Months'!K$2,#REF!,0))</f>
        <v>#REF!</v>
      </c>
      <c r="L261" s="79"/>
      <c r="M261" s="79" t="e">
        <f>INDEX(#REF!,MATCH('PARR Market Index w Months'!$D261,#REF!,0),MATCH('PARR Market Index w Months'!M$2,#REF!,0))</f>
        <v>#REF!</v>
      </c>
      <c r="N261" s="79"/>
      <c r="O261" s="79" t="e">
        <f>INDEX(#REF!,MATCH('PARR Market Index w Months'!$D261,#REF!,0),MATCH('PARR Market Index w Months'!O$2,#REF!,0))</f>
        <v>#REF!</v>
      </c>
      <c r="P261" s="79"/>
      <c r="Q261" s="79" t="e">
        <f>INDEX(#REF!,MATCH('PARR Market Index w Months'!$D261,#REF!,0),MATCH('PARR Market Index w Months'!Q$2,#REF!,0))</f>
        <v>#REF!</v>
      </c>
      <c r="R261" s="79"/>
      <c r="S261" s="79" t="e">
        <f>INDEX(#REF!,MATCH('PARR Market Index w Months'!$D261,#REF!,0),MATCH('PARR Market Index w Months'!S$2,#REF!,0))</f>
        <v>#REF!</v>
      </c>
      <c r="T261" s="63"/>
      <c r="U261" s="79" t="e">
        <f>INDEX(#REF!,MATCH('PARR Market Index w Months'!$D261,#REF!,0),MATCH('PARR Market Index w Months'!U$2,#REF!,0))</f>
        <v>#REF!</v>
      </c>
      <c r="V261" s="23"/>
      <c r="W261" s="79" t="e">
        <f>INDEX(#REF!,MATCH('PARR Market Index w Months'!$D261,#REF!,0),MATCH('PARR Market Index w Months'!W$2,#REF!,0))</f>
        <v>#REF!</v>
      </c>
      <c r="X261" s="93"/>
      <c r="Y261" s="93"/>
      <c r="Z261" s="93"/>
      <c r="AA261" s="93"/>
      <c r="AB261" s="93"/>
      <c r="AC261" s="93"/>
      <c r="AD261" s="7"/>
      <c r="AE261" s="7"/>
      <c r="AF261" s="7"/>
      <c r="AG261" s="7"/>
      <c r="AH261" s="7"/>
      <c r="AI261" s="7"/>
      <c r="AJ261" s="7"/>
      <c r="AK261" s="7"/>
    </row>
    <row r="262" spans="2:37" customFormat="1" ht="14.4" collapsed="1">
      <c r="B262" s="27" t="s">
        <v>21</v>
      </c>
      <c r="C262" s="28"/>
      <c r="D262" s="27"/>
      <c r="E262" s="72" t="e">
        <f>INDEX(#REF!,MATCH('PARR Market Index w Months'!$B111,#REF!,0),MATCH('PARR Market Index w Months'!E$2,#REF!,0))</f>
        <v>#REF!</v>
      </c>
      <c r="F262" s="83"/>
      <c r="G262" s="72" t="e">
        <f>INDEX(#REF!,MATCH('PARR Market Index w Months'!$B111,#REF!,0),MATCH('PARR Market Index w Months'!G$2,#REF!,0))</f>
        <v>#REF!</v>
      </c>
      <c r="H262" s="83"/>
      <c r="I262" s="72" t="e">
        <f>INDEX(#REF!,MATCH('PARR Market Index w Months'!$B111,#REF!,0),MATCH('PARR Market Index w Months'!I$2,#REF!,0))</f>
        <v>#REF!</v>
      </c>
      <c r="J262" s="83"/>
      <c r="K262" s="72" t="e">
        <f>INDEX(#REF!,MATCH('PARR Market Index w Months'!$B111,#REF!,0),MATCH('PARR Market Index w Months'!K$2,#REF!,0))</f>
        <v>#REF!</v>
      </c>
      <c r="L262" s="72"/>
      <c r="M262" s="72" t="e">
        <f>INDEX(#REF!,MATCH('PARR Market Index w Months'!$B111,#REF!,0),MATCH('PARR Market Index w Months'!M$2,#REF!,0))</f>
        <v>#REF!</v>
      </c>
      <c r="N262" s="72"/>
      <c r="O262" s="72" t="e">
        <f>INDEX(#REF!,MATCH('PARR Market Index w Months'!$B111,#REF!,0),MATCH('PARR Market Index w Months'!O$2,#REF!,0))</f>
        <v>#REF!</v>
      </c>
      <c r="P262" s="72"/>
      <c r="Q262" s="72" t="e">
        <f>INDEX(#REF!,MATCH('PARR Market Index w Months'!$B111,#REF!,0),MATCH('PARR Market Index w Months'!Q$2,#REF!,0))</f>
        <v>#REF!</v>
      </c>
      <c r="R262" s="72"/>
      <c r="S262" s="72" t="e">
        <f>INDEX(#REF!,MATCH('PARR Market Index w Months'!$B111,#REF!,0),MATCH('PARR Market Index w Months'!S$2,#REF!,0))</f>
        <v>#REF!</v>
      </c>
      <c r="T262" s="83"/>
      <c r="U262" s="72" t="e">
        <f>INDEX(#REF!,MATCH('PARR Market Index w Months'!$B111,#REF!,0),MATCH('PARR Market Index w Months'!U$2,#REF!,0))</f>
        <v>#REF!</v>
      </c>
      <c r="V262" s="32"/>
      <c r="W262" s="72" t="e">
        <f>INDEX(#REF!,MATCH('PARR Market Index w Months'!$B111,#REF!,0),MATCH('PARR Market Index w Months'!W$2,#REF!,0))</f>
        <v>#REF!</v>
      </c>
      <c r="X262" s="93"/>
      <c r="Y262" s="93"/>
      <c r="Z262" s="93"/>
      <c r="AA262" s="93"/>
      <c r="AB262" s="93"/>
      <c r="AC262" s="93"/>
      <c r="AD262" s="7"/>
      <c r="AE262" s="7"/>
      <c r="AF262" s="7"/>
      <c r="AG262" s="7"/>
      <c r="AH262" s="7"/>
      <c r="AI262" s="7"/>
      <c r="AJ262" s="7"/>
      <c r="AK262" s="7"/>
    </row>
    <row r="263" spans="2:37" customFormat="1" ht="14.4" hidden="1" outlineLevel="1">
      <c r="B263" s="18">
        <f>B112</f>
        <v>43617</v>
      </c>
      <c r="C263" s="19"/>
      <c r="D263" s="18">
        <f>D112</f>
        <v>43646</v>
      </c>
      <c r="E263" s="75" t="e">
        <f>INDEX(#REF!,MATCH('PARR Market Index w Months'!$D263,#REF!,0),MATCH('PARR Market Index w Months'!E$2,#REF!,0))</f>
        <v>#REF!</v>
      </c>
      <c r="F263" s="62"/>
      <c r="G263" s="75" t="e">
        <f>INDEX(#REF!,MATCH('PARR Market Index w Months'!$D263,#REF!,0),MATCH('PARR Market Index w Months'!G$2,#REF!,0))</f>
        <v>#REF!</v>
      </c>
      <c r="H263" s="62"/>
      <c r="I263" s="75" t="e">
        <f>INDEX(#REF!,MATCH('PARR Market Index w Months'!$D263,#REF!,0),MATCH('PARR Market Index w Months'!I$2,#REF!,0))</f>
        <v>#REF!</v>
      </c>
      <c r="J263" s="75"/>
      <c r="K263" s="75" t="e">
        <f>INDEX(#REF!,MATCH('PARR Market Index w Months'!$D263,#REF!,0),MATCH('PARR Market Index w Months'!K$2,#REF!,0))</f>
        <v>#REF!</v>
      </c>
      <c r="L263" s="75"/>
      <c r="M263" s="75" t="e">
        <f>INDEX(#REF!,MATCH('PARR Market Index w Months'!$D263,#REF!,0),MATCH('PARR Market Index w Months'!M$2,#REF!,0))</f>
        <v>#REF!</v>
      </c>
      <c r="N263" s="75"/>
      <c r="O263" s="75" t="e">
        <f>INDEX(#REF!,MATCH('PARR Market Index w Months'!$D263,#REF!,0),MATCH('PARR Market Index w Months'!O$2,#REF!,0))</f>
        <v>#REF!</v>
      </c>
      <c r="P263" s="75"/>
      <c r="Q263" s="75" t="e">
        <f>INDEX(#REF!,MATCH('PARR Market Index w Months'!$D263,#REF!,0),MATCH('PARR Market Index w Months'!Q$2,#REF!,0))</f>
        <v>#REF!</v>
      </c>
      <c r="R263" s="75"/>
      <c r="S263" s="75" t="e">
        <f>INDEX(#REF!,MATCH('PARR Market Index w Months'!$D263,#REF!,0),MATCH('PARR Market Index w Months'!S$2,#REF!,0))</f>
        <v>#REF!</v>
      </c>
      <c r="T263" s="62"/>
      <c r="U263" s="75" t="e">
        <f>INDEX(#REF!,MATCH('PARR Market Index w Months'!$D263,#REF!,0),MATCH('PARR Market Index w Months'!U$2,#REF!,0))</f>
        <v>#REF!</v>
      </c>
      <c r="V263" s="20"/>
      <c r="W263" s="75" t="e">
        <f>INDEX(#REF!,MATCH('PARR Market Index w Months'!$D263,#REF!,0),MATCH('PARR Market Index w Months'!W$2,#REF!,0))</f>
        <v>#REF!</v>
      </c>
      <c r="X263" s="93"/>
      <c r="Y263" s="93"/>
      <c r="Z263" s="93"/>
      <c r="AA263" s="93"/>
      <c r="AB263" s="93"/>
      <c r="AC263" s="93"/>
      <c r="AD263" s="7"/>
      <c r="AE263" s="7"/>
      <c r="AF263" s="7"/>
      <c r="AG263" s="7"/>
      <c r="AH263" s="7"/>
      <c r="AI263" s="7"/>
      <c r="AJ263" s="7"/>
      <c r="AK263" s="7"/>
    </row>
    <row r="264" spans="2:37" customFormat="1" ht="14.4" hidden="1" outlineLevel="1">
      <c r="B264" s="27">
        <f>B113</f>
        <v>43586</v>
      </c>
      <c r="C264" s="28"/>
      <c r="D264" s="27">
        <f>D113</f>
        <v>43616</v>
      </c>
      <c r="E264" s="72" t="e">
        <f>INDEX(#REF!,MATCH('PARR Market Index w Months'!$D264,#REF!,0),MATCH('PARR Market Index w Months'!E$2,#REF!,0))</f>
        <v>#REF!</v>
      </c>
      <c r="F264" s="64"/>
      <c r="G264" s="72" t="e">
        <f>INDEX(#REF!,MATCH('PARR Market Index w Months'!$D264,#REF!,0),MATCH('PARR Market Index w Months'!G$2,#REF!,0))</f>
        <v>#REF!</v>
      </c>
      <c r="H264" s="64"/>
      <c r="I264" s="72" t="e">
        <f>INDEX(#REF!,MATCH('PARR Market Index w Months'!$D264,#REF!,0),MATCH('PARR Market Index w Months'!I$2,#REF!,0))</f>
        <v>#REF!</v>
      </c>
      <c r="J264" s="72"/>
      <c r="K264" s="72" t="e">
        <f>INDEX(#REF!,MATCH('PARR Market Index w Months'!$D264,#REF!,0),MATCH('PARR Market Index w Months'!K$2,#REF!,0))</f>
        <v>#REF!</v>
      </c>
      <c r="L264" s="72"/>
      <c r="M264" s="72" t="e">
        <f>INDEX(#REF!,MATCH('PARR Market Index w Months'!$D264,#REF!,0),MATCH('PARR Market Index w Months'!M$2,#REF!,0))</f>
        <v>#REF!</v>
      </c>
      <c r="N264" s="72"/>
      <c r="O264" s="72" t="e">
        <f>INDEX(#REF!,MATCH('PARR Market Index w Months'!$D264,#REF!,0),MATCH('PARR Market Index w Months'!O$2,#REF!,0))</f>
        <v>#REF!</v>
      </c>
      <c r="P264" s="72"/>
      <c r="Q264" s="72" t="e">
        <f>INDEX(#REF!,MATCH('PARR Market Index w Months'!$D264,#REF!,0),MATCH('PARR Market Index w Months'!Q$2,#REF!,0))</f>
        <v>#REF!</v>
      </c>
      <c r="R264" s="72"/>
      <c r="S264" s="72" t="e">
        <f>INDEX(#REF!,MATCH('PARR Market Index w Months'!$D264,#REF!,0),MATCH('PARR Market Index w Months'!S$2,#REF!,0))</f>
        <v>#REF!</v>
      </c>
      <c r="T264" s="64"/>
      <c r="U264" s="72" t="e">
        <f>INDEX(#REF!,MATCH('PARR Market Index w Months'!$D264,#REF!,0),MATCH('PARR Market Index w Months'!U$2,#REF!,0))</f>
        <v>#REF!</v>
      </c>
      <c r="V264" s="29"/>
      <c r="W264" s="72" t="e">
        <f>INDEX(#REF!,MATCH('PARR Market Index w Months'!$D264,#REF!,0),MATCH('PARR Market Index w Months'!W$2,#REF!,0))</f>
        <v>#REF!</v>
      </c>
      <c r="X264" s="93"/>
      <c r="Y264" s="93"/>
      <c r="Z264" s="93"/>
      <c r="AA264" s="93"/>
      <c r="AB264" s="93"/>
      <c r="AC264" s="93"/>
      <c r="AD264" s="7"/>
      <c r="AE264" s="7"/>
      <c r="AF264" s="7"/>
      <c r="AG264" s="7"/>
      <c r="AH264" s="7"/>
      <c r="AI264" s="7"/>
      <c r="AJ264" s="7"/>
      <c r="AK264" s="7"/>
    </row>
    <row r="265" spans="2:37" customFormat="1" ht="14.4" hidden="1" outlineLevel="1">
      <c r="B265" s="21">
        <f>B114</f>
        <v>43556</v>
      </c>
      <c r="C265" s="22"/>
      <c r="D265" s="21">
        <f>D114</f>
        <v>43585</v>
      </c>
      <c r="E265" s="79" t="e">
        <f>INDEX(#REF!,MATCH('PARR Market Index w Months'!$D265,#REF!,0),MATCH('PARR Market Index w Months'!E$2,#REF!,0))</f>
        <v>#REF!</v>
      </c>
      <c r="F265" s="63"/>
      <c r="G265" s="79" t="e">
        <f>INDEX(#REF!,MATCH('PARR Market Index w Months'!$D265,#REF!,0),MATCH('PARR Market Index w Months'!G$2,#REF!,0))</f>
        <v>#REF!</v>
      </c>
      <c r="H265" s="63"/>
      <c r="I265" s="79" t="e">
        <f>INDEX(#REF!,MATCH('PARR Market Index w Months'!$D265,#REF!,0),MATCH('PARR Market Index w Months'!I$2,#REF!,0))</f>
        <v>#REF!</v>
      </c>
      <c r="J265" s="79"/>
      <c r="K265" s="79" t="e">
        <f>INDEX(#REF!,MATCH('PARR Market Index w Months'!$D265,#REF!,0),MATCH('PARR Market Index w Months'!K$2,#REF!,0))</f>
        <v>#REF!</v>
      </c>
      <c r="L265" s="79"/>
      <c r="M265" s="79" t="e">
        <f>INDEX(#REF!,MATCH('PARR Market Index w Months'!$D265,#REF!,0),MATCH('PARR Market Index w Months'!M$2,#REF!,0))</f>
        <v>#REF!</v>
      </c>
      <c r="N265" s="79"/>
      <c r="O265" s="79" t="e">
        <f>INDEX(#REF!,MATCH('PARR Market Index w Months'!$D265,#REF!,0),MATCH('PARR Market Index w Months'!O$2,#REF!,0))</f>
        <v>#REF!</v>
      </c>
      <c r="P265" s="79"/>
      <c r="Q265" s="79" t="e">
        <f>INDEX(#REF!,MATCH('PARR Market Index w Months'!$D265,#REF!,0),MATCH('PARR Market Index w Months'!Q$2,#REF!,0))</f>
        <v>#REF!</v>
      </c>
      <c r="R265" s="79"/>
      <c r="S265" s="79" t="e">
        <f>INDEX(#REF!,MATCH('PARR Market Index w Months'!$D265,#REF!,0),MATCH('PARR Market Index w Months'!S$2,#REF!,0))</f>
        <v>#REF!</v>
      </c>
      <c r="T265" s="63"/>
      <c r="U265" s="79" t="e">
        <f>INDEX(#REF!,MATCH('PARR Market Index w Months'!$D265,#REF!,0),MATCH('PARR Market Index w Months'!U$2,#REF!,0))</f>
        <v>#REF!</v>
      </c>
      <c r="V265" s="23"/>
      <c r="W265" s="79" t="e">
        <f>INDEX(#REF!,MATCH('PARR Market Index w Months'!$D265,#REF!,0),MATCH('PARR Market Index w Months'!W$2,#REF!,0))</f>
        <v>#REF!</v>
      </c>
      <c r="X265" s="93"/>
      <c r="Y265" s="93"/>
      <c r="Z265" s="93"/>
      <c r="AA265" s="93"/>
      <c r="AB265" s="93"/>
      <c r="AC265" s="93"/>
      <c r="AD265" s="7"/>
      <c r="AE265" s="7"/>
      <c r="AF265" s="7"/>
      <c r="AG265" s="7"/>
      <c r="AH265" s="7"/>
      <c r="AI265" s="7"/>
      <c r="AJ265" s="7"/>
      <c r="AK265" s="7"/>
    </row>
    <row r="266" spans="2:37" customFormat="1" ht="14.4" collapsed="1">
      <c r="B266" s="27" t="s">
        <v>22</v>
      </c>
      <c r="C266" s="28"/>
      <c r="D266" s="27"/>
      <c r="E266" s="72" t="e">
        <f>INDEX(#REF!,MATCH('PARR Market Index w Months'!$B115,#REF!,0),MATCH('PARR Market Index w Months'!E$2,#REF!,0))</f>
        <v>#REF!</v>
      </c>
      <c r="F266" s="83"/>
      <c r="G266" s="72" t="e">
        <f>INDEX(#REF!,MATCH('PARR Market Index w Months'!$B115,#REF!,0),MATCH('PARR Market Index w Months'!G$2,#REF!,0))</f>
        <v>#REF!</v>
      </c>
      <c r="H266" s="83"/>
      <c r="I266" s="72" t="e">
        <f>INDEX(#REF!,MATCH('PARR Market Index w Months'!$B115,#REF!,0),MATCH('PARR Market Index w Months'!I$2,#REF!,0))</f>
        <v>#REF!</v>
      </c>
      <c r="J266" s="83"/>
      <c r="K266" s="72" t="e">
        <f>INDEX(#REF!,MATCH('PARR Market Index w Months'!$B115,#REF!,0),MATCH('PARR Market Index w Months'!K$2,#REF!,0))</f>
        <v>#REF!</v>
      </c>
      <c r="L266" s="72"/>
      <c r="M266" s="72" t="e">
        <f>INDEX(#REF!,MATCH('PARR Market Index w Months'!$B115,#REF!,0),MATCH('PARR Market Index w Months'!M$2,#REF!,0))</f>
        <v>#REF!</v>
      </c>
      <c r="N266" s="72"/>
      <c r="O266" s="72" t="e">
        <f>INDEX(#REF!,MATCH('PARR Market Index w Months'!$B115,#REF!,0),MATCH('PARR Market Index w Months'!O$2,#REF!,0))</f>
        <v>#REF!</v>
      </c>
      <c r="P266" s="72"/>
      <c r="Q266" s="72" t="e">
        <f>INDEX(#REF!,MATCH('PARR Market Index w Months'!$B115,#REF!,0),MATCH('PARR Market Index w Months'!Q$2,#REF!,0))</f>
        <v>#REF!</v>
      </c>
      <c r="R266" s="72"/>
      <c r="S266" s="72" t="e">
        <f>INDEX(#REF!,MATCH('PARR Market Index w Months'!$B115,#REF!,0),MATCH('PARR Market Index w Months'!S$2,#REF!,0))</f>
        <v>#REF!</v>
      </c>
      <c r="T266" s="83"/>
      <c r="U266" s="72" t="e">
        <f>INDEX(#REF!,MATCH('PARR Market Index w Months'!$B115,#REF!,0),MATCH('PARR Market Index w Months'!U$2,#REF!,0))</f>
        <v>#REF!</v>
      </c>
      <c r="V266" s="32"/>
      <c r="W266" s="72" t="e">
        <f>INDEX(#REF!,MATCH('PARR Market Index w Months'!$B115,#REF!,0),MATCH('PARR Market Index w Months'!W$2,#REF!,0))</f>
        <v>#REF!</v>
      </c>
      <c r="X266" s="93"/>
      <c r="Y266" s="93"/>
      <c r="Z266" s="93"/>
      <c r="AA266" s="93"/>
      <c r="AB266" s="93"/>
      <c r="AC266" s="93"/>
      <c r="AD266" s="7"/>
      <c r="AE266" s="7"/>
      <c r="AF266" s="7"/>
      <c r="AG266" s="7"/>
      <c r="AH266" s="7"/>
      <c r="AI266" s="7"/>
      <c r="AJ266" s="7"/>
      <c r="AK266" s="7"/>
    </row>
    <row r="267" spans="2:37" customFormat="1" ht="14.4" hidden="1" outlineLevel="1">
      <c r="B267" s="18">
        <f>B116</f>
        <v>43525</v>
      </c>
      <c r="C267" s="19"/>
      <c r="D267" s="18">
        <f>D116</f>
        <v>43555</v>
      </c>
      <c r="E267" s="75" t="e">
        <f>INDEX(#REF!,MATCH('PARR Market Index w Months'!$D267,#REF!,0),MATCH('PARR Market Index w Months'!E$2,#REF!,0))</f>
        <v>#REF!</v>
      </c>
      <c r="F267" s="62"/>
      <c r="G267" s="75" t="e">
        <f>INDEX(#REF!,MATCH('PARR Market Index w Months'!$D267,#REF!,0),MATCH('PARR Market Index w Months'!G$2,#REF!,0))</f>
        <v>#REF!</v>
      </c>
      <c r="H267" s="62"/>
      <c r="I267" s="75" t="e">
        <f>INDEX(#REF!,MATCH('PARR Market Index w Months'!$D267,#REF!,0),MATCH('PARR Market Index w Months'!I$2,#REF!,0))</f>
        <v>#REF!</v>
      </c>
      <c r="J267" s="75"/>
      <c r="K267" s="75" t="e">
        <f>INDEX(#REF!,MATCH('PARR Market Index w Months'!$D267,#REF!,0),MATCH('PARR Market Index w Months'!K$2,#REF!,0))</f>
        <v>#REF!</v>
      </c>
      <c r="L267" s="75"/>
      <c r="M267" s="75" t="e">
        <f>INDEX(#REF!,MATCH('PARR Market Index w Months'!$D267,#REF!,0),MATCH('PARR Market Index w Months'!M$2,#REF!,0))</f>
        <v>#REF!</v>
      </c>
      <c r="N267" s="75"/>
      <c r="O267" s="75" t="e">
        <f>INDEX(#REF!,MATCH('PARR Market Index w Months'!$D267,#REF!,0),MATCH('PARR Market Index w Months'!O$2,#REF!,0))</f>
        <v>#REF!</v>
      </c>
      <c r="P267" s="75"/>
      <c r="Q267" s="75" t="e">
        <f>INDEX(#REF!,MATCH('PARR Market Index w Months'!$D267,#REF!,0),MATCH('PARR Market Index w Months'!Q$2,#REF!,0))</f>
        <v>#REF!</v>
      </c>
      <c r="R267" s="75"/>
      <c r="S267" s="75" t="e">
        <f>INDEX(#REF!,MATCH('PARR Market Index w Months'!$D267,#REF!,0),MATCH('PARR Market Index w Months'!S$2,#REF!,0))</f>
        <v>#REF!</v>
      </c>
      <c r="T267" s="62"/>
      <c r="U267" s="75" t="e">
        <f>INDEX(#REF!,MATCH('PARR Market Index w Months'!$D267,#REF!,0),MATCH('PARR Market Index w Months'!U$2,#REF!,0))</f>
        <v>#REF!</v>
      </c>
      <c r="V267" s="20"/>
      <c r="W267" s="75" t="e">
        <f>INDEX(#REF!,MATCH('PARR Market Index w Months'!$D267,#REF!,0),MATCH('PARR Market Index w Months'!W$2,#REF!,0))</f>
        <v>#REF!</v>
      </c>
      <c r="X267" s="93"/>
      <c r="Y267" s="93"/>
      <c r="Z267" s="93"/>
      <c r="AA267" s="93"/>
      <c r="AB267" s="93"/>
      <c r="AC267" s="93"/>
      <c r="AD267" s="7"/>
      <c r="AE267" s="7"/>
      <c r="AF267" s="7"/>
      <c r="AG267" s="7"/>
      <c r="AH267" s="7"/>
      <c r="AI267" s="7"/>
      <c r="AJ267" s="7"/>
      <c r="AK267" s="7"/>
    </row>
    <row r="268" spans="2:37" customFormat="1" ht="14.4" hidden="1" outlineLevel="1">
      <c r="B268" s="27">
        <f>B117</f>
        <v>43497</v>
      </c>
      <c r="C268" s="28"/>
      <c r="D268" s="27">
        <f>D117</f>
        <v>43524</v>
      </c>
      <c r="E268" s="72" t="e">
        <f>INDEX(#REF!,MATCH('PARR Market Index w Months'!$D268,#REF!,0),MATCH('PARR Market Index w Months'!E$2,#REF!,0))</f>
        <v>#REF!</v>
      </c>
      <c r="F268" s="64"/>
      <c r="G268" s="72" t="e">
        <f>INDEX(#REF!,MATCH('PARR Market Index w Months'!$D268,#REF!,0),MATCH('PARR Market Index w Months'!G$2,#REF!,0))</f>
        <v>#REF!</v>
      </c>
      <c r="H268" s="64"/>
      <c r="I268" s="72" t="e">
        <f>INDEX(#REF!,MATCH('PARR Market Index w Months'!$D268,#REF!,0),MATCH('PARR Market Index w Months'!I$2,#REF!,0))</f>
        <v>#REF!</v>
      </c>
      <c r="J268" s="72"/>
      <c r="K268" s="72" t="e">
        <f>INDEX(#REF!,MATCH('PARR Market Index w Months'!$D268,#REF!,0),MATCH('PARR Market Index w Months'!K$2,#REF!,0))</f>
        <v>#REF!</v>
      </c>
      <c r="L268" s="72"/>
      <c r="M268" s="72" t="e">
        <f>INDEX(#REF!,MATCH('PARR Market Index w Months'!$D268,#REF!,0),MATCH('PARR Market Index w Months'!M$2,#REF!,0))</f>
        <v>#REF!</v>
      </c>
      <c r="N268" s="72"/>
      <c r="O268" s="72" t="e">
        <f>INDEX(#REF!,MATCH('PARR Market Index w Months'!$D268,#REF!,0),MATCH('PARR Market Index w Months'!O$2,#REF!,0))</f>
        <v>#REF!</v>
      </c>
      <c r="P268" s="72"/>
      <c r="Q268" s="72" t="e">
        <f>INDEX(#REF!,MATCH('PARR Market Index w Months'!$D268,#REF!,0),MATCH('PARR Market Index w Months'!Q$2,#REF!,0))</f>
        <v>#REF!</v>
      </c>
      <c r="R268" s="72"/>
      <c r="S268" s="72" t="e">
        <f>INDEX(#REF!,MATCH('PARR Market Index w Months'!$D268,#REF!,0),MATCH('PARR Market Index w Months'!S$2,#REF!,0))</f>
        <v>#REF!</v>
      </c>
      <c r="T268" s="64"/>
      <c r="U268" s="72" t="e">
        <f>INDEX(#REF!,MATCH('PARR Market Index w Months'!$D268,#REF!,0),MATCH('PARR Market Index w Months'!U$2,#REF!,0))</f>
        <v>#REF!</v>
      </c>
      <c r="V268" s="29"/>
      <c r="W268" s="72" t="e">
        <f>INDEX(#REF!,MATCH('PARR Market Index w Months'!$D268,#REF!,0),MATCH('PARR Market Index w Months'!W$2,#REF!,0))</f>
        <v>#REF!</v>
      </c>
      <c r="X268" s="93"/>
      <c r="Y268" s="93"/>
      <c r="Z268" s="93"/>
      <c r="AA268" s="93"/>
      <c r="AB268" s="93"/>
      <c r="AC268" s="93"/>
      <c r="AD268" s="7"/>
      <c r="AE268" s="7"/>
      <c r="AF268" s="7"/>
      <c r="AG268" s="7"/>
      <c r="AH268" s="7"/>
      <c r="AI268" s="7"/>
      <c r="AJ268" s="7"/>
      <c r="AK268" s="7"/>
    </row>
    <row r="269" spans="2:37" customFormat="1" ht="14.4" hidden="1" outlineLevel="1">
      <c r="B269" s="21">
        <f>B118</f>
        <v>43466</v>
      </c>
      <c r="C269" s="22"/>
      <c r="D269" s="21">
        <f>D118</f>
        <v>43496</v>
      </c>
      <c r="E269" s="79" t="e">
        <f>INDEX(#REF!,MATCH('PARR Market Index w Months'!$D269,#REF!,0),MATCH('PARR Market Index w Months'!E$2,#REF!,0))</f>
        <v>#REF!</v>
      </c>
      <c r="F269" s="63"/>
      <c r="G269" s="79" t="e">
        <f>INDEX(#REF!,MATCH('PARR Market Index w Months'!$D269,#REF!,0),MATCH('PARR Market Index w Months'!G$2,#REF!,0))</f>
        <v>#REF!</v>
      </c>
      <c r="H269" s="63"/>
      <c r="I269" s="79" t="e">
        <f>INDEX(#REF!,MATCH('PARR Market Index w Months'!$D269,#REF!,0),MATCH('PARR Market Index w Months'!I$2,#REF!,0))</f>
        <v>#REF!</v>
      </c>
      <c r="J269" s="79"/>
      <c r="K269" s="79" t="e">
        <f>INDEX(#REF!,MATCH('PARR Market Index w Months'!$D269,#REF!,0),MATCH('PARR Market Index w Months'!K$2,#REF!,0))</f>
        <v>#REF!</v>
      </c>
      <c r="L269" s="79"/>
      <c r="M269" s="79" t="e">
        <f>INDEX(#REF!,MATCH('PARR Market Index w Months'!$D269,#REF!,0),MATCH('PARR Market Index w Months'!M$2,#REF!,0))</f>
        <v>#REF!</v>
      </c>
      <c r="N269" s="79"/>
      <c r="O269" s="79" t="e">
        <f>INDEX(#REF!,MATCH('PARR Market Index w Months'!$D269,#REF!,0),MATCH('PARR Market Index w Months'!O$2,#REF!,0))</f>
        <v>#REF!</v>
      </c>
      <c r="P269" s="79"/>
      <c r="Q269" s="79" t="e">
        <f>INDEX(#REF!,MATCH('PARR Market Index w Months'!$D269,#REF!,0),MATCH('PARR Market Index w Months'!Q$2,#REF!,0))</f>
        <v>#REF!</v>
      </c>
      <c r="R269" s="79"/>
      <c r="S269" s="79" t="e">
        <f>INDEX(#REF!,MATCH('PARR Market Index w Months'!$D269,#REF!,0),MATCH('PARR Market Index w Months'!S$2,#REF!,0))</f>
        <v>#REF!</v>
      </c>
      <c r="T269" s="63"/>
      <c r="U269" s="79" t="e">
        <f>INDEX(#REF!,MATCH('PARR Market Index w Months'!$D269,#REF!,0),MATCH('PARR Market Index w Months'!U$2,#REF!,0))</f>
        <v>#REF!</v>
      </c>
      <c r="V269" s="23"/>
      <c r="W269" s="79" t="e">
        <f>INDEX(#REF!,MATCH('PARR Market Index w Months'!$D269,#REF!,0),MATCH('PARR Market Index w Months'!W$2,#REF!,0))</f>
        <v>#REF!</v>
      </c>
      <c r="X269" s="93"/>
      <c r="Y269" s="93"/>
      <c r="Z269" s="93"/>
      <c r="AA269" s="93"/>
      <c r="AB269" s="93"/>
      <c r="AC269" s="93"/>
      <c r="AD269" s="7"/>
      <c r="AE269" s="7"/>
      <c r="AF269" s="7"/>
      <c r="AG269" s="7"/>
      <c r="AH269" s="7"/>
      <c r="AI269" s="7"/>
      <c r="AJ269" s="7"/>
      <c r="AK269" s="7"/>
    </row>
    <row r="270" spans="2:37" customFormat="1" ht="14.4" collapsed="1">
      <c r="B270" s="27" t="s">
        <v>23</v>
      </c>
      <c r="C270" s="28"/>
      <c r="D270" s="27"/>
      <c r="E270" s="72" t="e">
        <f>INDEX(#REF!,MATCH('PARR Market Index w Months'!$B119,#REF!,0),MATCH('PARR Market Index w Months'!E$2,#REF!,0))</f>
        <v>#REF!</v>
      </c>
      <c r="F270" s="88"/>
      <c r="G270" s="72" t="e">
        <f>INDEX(#REF!,MATCH('PARR Market Index w Months'!$B119,#REF!,0),MATCH('PARR Market Index w Months'!G$2,#REF!,0))</f>
        <v>#REF!</v>
      </c>
      <c r="H270" s="88"/>
      <c r="I270" s="72" t="e">
        <f>INDEX(#REF!,MATCH('PARR Market Index w Months'!$B119,#REF!,0),MATCH('PARR Market Index w Months'!I$2,#REF!,0))</f>
        <v>#REF!</v>
      </c>
      <c r="J270" s="88"/>
      <c r="K270" s="72" t="e">
        <f>INDEX(#REF!,MATCH('PARR Market Index w Months'!$B119,#REF!,0),MATCH('PARR Market Index w Months'!K$2,#REF!,0))</f>
        <v>#REF!</v>
      </c>
      <c r="L270" s="72"/>
      <c r="M270" s="72" t="e">
        <f>INDEX(#REF!,MATCH('PARR Market Index w Months'!$B119,#REF!,0),MATCH('PARR Market Index w Months'!M$2,#REF!,0))</f>
        <v>#REF!</v>
      </c>
      <c r="N270" s="72"/>
      <c r="O270" s="72" t="e">
        <f>INDEX(#REF!,MATCH('PARR Market Index w Months'!$B119,#REF!,0),MATCH('PARR Market Index w Months'!O$2,#REF!,0))</f>
        <v>#REF!</v>
      </c>
      <c r="P270" s="72"/>
      <c r="Q270" s="72" t="e">
        <f>INDEX(#REF!,MATCH('PARR Market Index w Months'!$B119,#REF!,0),MATCH('PARR Market Index w Months'!Q$2,#REF!,0))</f>
        <v>#REF!</v>
      </c>
      <c r="R270" s="72"/>
      <c r="S270" s="72" t="e">
        <f>INDEX(#REF!,MATCH('PARR Market Index w Months'!$B119,#REF!,0),MATCH('PARR Market Index w Months'!S$2,#REF!,0))</f>
        <v>#REF!</v>
      </c>
      <c r="T270" s="88"/>
      <c r="U270" s="72" t="e">
        <f>INDEX(#REF!,MATCH('PARR Market Index w Months'!$B119,#REF!,0),MATCH('PARR Market Index w Months'!U$2,#REF!,0))</f>
        <v>#REF!</v>
      </c>
      <c r="V270" s="89"/>
      <c r="W270" s="72" t="e">
        <f>INDEX(#REF!,MATCH('PARR Market Index w Months'!$B119,#REF!,0),MATCH('PARR Market Index w Months'!W$2,#REF!,0))</f>
        <v>#REF!</v>
      </c>
      <c r="X270" s="93"/>
      <c r="Y270" s="93"/>
      <c r="Z270" s="93"/>
      <c r="AA270" s="93"/>
      <c r="AB270" s="93"/>
      <c r="AC270" s="93"/>
      <c r="AD270" s="7"/>
      <c r="AE270" s="7"/>
      <c r="AF270" s="7"/>
      <c r="AG270" s="7"/>
      <c r="AH270" s="7"/>
      <c r="AI270" s="7"/>
      <c r="AJ270" s="7"/>
      <c r="AK270" s="7"/>
    </row>
    <row r="271" spans="2:37" customFormat="1" ht="14.4">
      <c r="B271" s="96">
        <v>2018</v>
      </c>
      <c r="C271" s="24"/>
      <c r="D271" s="24"/>
      <c r="E271" s="78" t="e">
        <f>INDEX(#REF!,MATCH('PARR Market Index w Months'!$B120,#REF!,0),MATCH('PARR Market Index w Months'!E$2,#REF!,0))</f>
        <v>#REF!</v>
      </c>
      <c r="F271" s="26"/>
      <c r="G271" s="78" t="e">
        <f>INDEX(#REF!,MATCH('PARR Market Index w Months'!$B120,#REF!,0),MATCH('PARR Market Index w Months'!G$2,#REF!,0))</f>
        <v>#REF!</v>
      </c>
      <c r="H271" s="26"/>
      <c r="I271" s="78" t="e">
        <f>INDEX(#REF!,MATCH('PARR Market Index w Months'!$B120,#REF!,0),MATCH('PARR Market Index w Months'!I$2,#REF!,0))</f>
        <v>#REF!</v>
      </c>
      <c r="J271" s="26"/>
      <c r="K271" s="78" t="e">
        <f>INDEX(#REF!,MATCH('PARR Market Index w Months'!$B120,#REF!,0),MATCH('PARR Market Index w Months'!K$2,#REF!,0))</f>
        <v>#REF!</v>
      </c>
      <c r="L271" s="78"/>
      <c r="M271" s="78" t="e">
        <f>INDEX(#REF!,MATCH('PARR Market Index w Months'!$B120,#REF!,0),MATCH('PARR Market Index w Months'!M$2,#REF!,0))</f>
        <v>#REF!</v>
      </c>
      <c r="N271" s="78"/>
      <c r="O271" s="78" t="e">
        <f>INDEX(#REF!,MATCH('PARR Market Index w Months'!$B120,#REF!,0),MATCH('PARR Market Index w Months'!O$2,#REF!,0))</f>
        <v>#REF!</v>
      </c>
      <c r="P271" s="78"/>
      <c r="Q271" s="78" t="e">
        <f>INDEX(#REF!,MATCH('PARR Market Index w Months'!$B120,#REF!,0),MATCH('PARR Market Index w Months'!Q$2,#REF!,0))</f>
        <v>#REF!</v>
      </c>
      <c r="R271" s="78"/>
      <c r="S271" s="78" t="e">
        <f>INDEX(#REF!,MATCH('PARR Market Index w Months'!$B120,#REF!,0),MATCH('PARR Market Index w Months'!S$2,#REF!,0))</f>
        <v>#REF!</v>
      </c>
      <c r="T271" s="26"/>
      <c r="U271" s="78" t="e">
        <f>INDEX(#REF!,MATCH('PARR Market Index w Months'!$B120,#REF!,0),MATCH('PARR Market Index w Months'!U$2,#REF!,0))</f>
        <v>#REF!</v>
      </c>
      <c r="V271" s="25"/>
      <c r="W271" s="78" t="e">
        <f>INDEX(#REF!,MATCH('PARR Market Index w Months'!$B120,#REF!,0),MATCH('PARR Market Index w Months'!W$2,#REF!,0))</f>
        <v>#REF!</v>
      </c>
      <c r="X271" s="93"/>
      <c r="Y271" s="93"/>
      <c r="Z271" s="93"/>
      <c r="AA271" s="93"/>
      <c r="AB271" s="93"/>
      <c r="AC271" s="93"/>
      <c r="AD271" s="7"/>
      <c r="AE271" s="7"/>
      <c r="AF271" s="7"/>
      <c r="AG271" s="7"/>
      <c r="AH271" s="7"/>
      <c r="AI271" s="7"/>
      <c r="AJ271" s="7"/>
      <c r="AK271" s="7"/>
    </row>
    <row r="272" spans="2:37" customFormat="1" ht="14.4" hidden="1" outlineLevel="1">
      <c r="B272" s="18">
        <f>B121</f>
        <v>43435</v>
      </c>
      <c r="C272" s="19"/>
      <c r="D272" s="18">
        <f>D121</f>
        <v>43465</v>
      </c>
      <c r="E272" s="75" t="e">
        <f>INDEX(#REF!,MATCH('PARR Market Index w Months'!$D272,#REF!,0),MATCH('PARR Market Index w Months'!E$2,#REF!,0))</f>
        <v>#REF!</v>
      </c>
      <c r="F272" s="62"/>
      <c r="G272" s="75" t="e">
        <f>INDEX(#REF!,MATCH('PARR Market Index w Months'!$D272,#REF!,0),MATCH('PARR Market Index w Months'!G$2,#REF!,0))</f>
        <v>#REF!</v>
      </c>
      <c r="H272" s="62"/>
      <c r="I272" s="75" t="e">
        <f>INDEX(#REF!,MATCH('PARR Market Index w Months'!$D272,#REF!,0),MATCH('PARR Market Index w Months'!I$2,#REF!,0))</f>
        <v>#REF!</v>
      </c>
      <c r="J272" s="75"/>
      <c r="K272" s="75" t="e">
        <f>INDEX(#REF!,MATCH('PARR Market Index w Months'!$D272,#REF!,0),MATCH('PARR Market Index w Months'!K$2,#REF!,0))</f>
        <v>#REF!</v>
      </c>
      <c r="L272" s="75"/>
      <c r="M272" s="75" t="e">
        <f>INDEX(#REF!,MATCH('PARR Market Index w Months'!$D272,#REF!,0),MATCH('PARR Market Index w Months'!M$2,#REF!,0))</f>
        <v>#REF!</v>
      </c>
      <c r="N272" s="75"/>
      <c r="O272" s="75" t="e">
        <f>INDEX(#REF!,MATCH('PARR Market Index w Months'!$D272,#REF!,0),MATCH('PARR Market Index w Months'!O$2,#REF!,0))</f>
        <v>#REF!</v>
      </c>
      <c r="P272" s="75"/>
      <c r="Q272" s="75" t="e">
        <f>INDEX(#REF!,MATCH('PARR Market Index w Months'!$D272,#REF!,0),MATCH('PARR Market Index w Months'!Q$2,#REF!,0))</f>
        <v>#REF!</v>
      </c>
      <c r="R272" s="75"/>
      <c r="S272" s="75" t="e">
        <f>INDEX(#REF!,MATCH('PARR Market Index w Months'!$D272,#REF!,0),MATCH('PARR Market Index w Months'!S$2,#REF!,0))</f>
        <v>#REF!</v>
      </c>
      <c r="T272" s="62"/>
      <c r="U272" s="75" t="e">
        <f>INDEX(#REF!,MATCH('PARR Market Index w Months'!$D272,#REF!,0),MATCH('PARR Market Index w Months'!U$2,#REF!,0))</f>
        <v>#REF!</v>
      </c>
      <c r="V272" s="20"/>
      <c r="W272" s="75" t="e">
        <f>INDEX(#REF!,MATCH('PARR Market Index w Months'!$D272,#REF!,0),MATCH('PARR Market Index w Months'!W$2,#REF!,0))</f>
        <v>#REF!</v>
      </c>
      <c r="X272" s="93"/>
      <c r="Y272" s="93"/>
      <c r="Z272" s="93"/>
      <c r="AA272" s="93"/>
      <c r="AB272" s="93"/>
      <c r="AC272" s="93"/>
      <c r="AD272" s="7"/>
      <c r="AE272" s="7"/>
      <c r="AF272" s="7"/>
      <c r="AG272" s="7"/>
      <c r="AH272" s="7"/>
      <c r="AI272" s="7"/>
      <c r="AJ272" s="7"/>
      <c r="AK272" s="7"/>
    </row>
    <row r="273" spans="2:37" customFormat="1" ht="14.4" hidden="1" outlineLevel="1">
      <c r="B273" s="27">
        <f>B122</f>
        <v>43405</v>
      </c>
      <c r="C273" s="28"/>
      <c r="D273" s="27">
        <f>D122</f>
        <v>43434</v>
      </c>
      <c r="E273" s="72" t="e">
        <f>INDEX(#REF!,MATCH('PARR Market Index w Months'!$D273,#REF!,0),MATCH('PARR Market Index w Months'!E$2,#REF!,0))</f>
        <v>#REF!</v>
      </c>
      <c r="F273" s="64"/>
      <c r="G273" s="72" t="e">
        <f>INDEX(#REF!,MATCH('PARR Market Index w Months'!$D273,#REF!,0),MATCH('PARR Market Index w Months'!G$2,#REF!,0))</f>
        <v>#REF!</v>
      </c>
      <c r="H273" s="64"/>
      <c r="I273" s="72" t="e">
        <f>INDEX(#REF!,MATCH('PARR Market Index w Months'!$D273,#REF!,0),MATCH('PARR Market Index w Months'!I$2,#REF!,0))</f>
        <v>#REF!</v>
      </c>
      <c r="J273" s="72"/>
      <c r="K273" s="72" t="e">
        <f>INDEX(#REF!,MATCH('PARR Market Index w Months'!$D273,#REF!,0),MATCH('PARR Market Index w Months'!K$2,#REF!,0))</f>
        <v>#REF!</v>
      </c>
      <c r="L273" s="72"/>
      <c r="M273" s="72" t="e">
        <f>INDEX(#REF!,MATCH('PARR Market Index w Months'!$D273,#REF!,0),MATCH('PARR Market Index w Months'!M$2,#REF!,0))</f>
        <v>#REF!</v>
      </c>
      <c r="N273" s="72"/>
      <c r="O273" s="72" t="e">
        <f>INDEX(#REF!,MATCH('PARR Market Index w Months'!$D273,#REF!,0),MATCH('PARR Market Index w Months'!O$2,#REF!,0))</f>
        <v>#REF!</v>
      </c>
      <c r="P273" s="72"/>
      <c r="Q273" s="72" t="e">
        <f>INDEX(#REF!,MATCH('PARR Market Index w Months'!$D273,#REF!,0),MATCH('PARR Market Index w Months'!Q$2,#REF!,0))</f>
        <v>#REF!</v>
      </c>
      <c r="R273" s="72"/>
      <c r="S273" s="72" t="e">
        <f>INDEX(#REF!,MATCH('PARR Market Index w Months'!$D273,#REF!,0),MATCH('PARR Market Index w Months'!S$2,#REF!,0))</f>
        <v>#REF!</v>
      </c>
      <c r="T273" s="64"/>
      <c r="U273" s="72" t="e">
        <f>INDEX(#REF!,MATCH('PARR Market Index w Months'!$D273,#REF!,0),MATCH('PARR Market Index w Months'!U$2,#REF!,0))</f>
        <v>#REF!</v>
      </c>
      <c r="V273" s="29"/>
      <c r="W273" s="72" t="e">
        <f>INDEX(#REF!,MATCH('PARR Market Index w Months'!$D273,#REF!,0),MATCH('PARR Market Index w Months'!W$2,#REF!,0))</f>
        <v>#REF!</v>
      </c>
      <c r="X273" s="93"/>
      <c r="Y273" s="93"/>
      <c r="Z273" s="93"/>
      <c r="AA273" s="93"/>
      <c r="AB273" s="93"/>
      <c r="AC273" s="93"/>
      <c r="AD273" s="7"/>
      <c r="AE273" s="7"/>
      <c r="AF273" s="7"/>
      <c r="AG273" s="7"/>
      <c r="AH273" s="7"/>
      <c r="AI273" s="7"/>
      <c r="AJ273" s="7"/>
      <c r="AK273" s="7"/>
    </row>
    <row r="274" spans="2:37" customFormat="1" ht="14.4" hidden="1" outlineLevel="1">
      <c r="B274" s="21">
        <f>B123</f>
        <v>43374</v>
      </c>
      <c r="C274" s="22"/>
      <c r="D274" s="21">
        <f>D123</f>
        <v>43404</v>
      </c>
      <c r="E274" s="79" t="e">
        <f>INDEX(#REF!,MATCH('PARR Market Index w Months'!$D274,#REF!,0),MATCH('PARR Market Index w Months'!E$2,#REF!,0))</f>
        <v>#REF!</v>
      </c>
      <c r="F274" s="63"/>
      <c r="G274" s="79" t="e">
        <f>INDEX(#REF!,MATCH('PARR Market Index w Months'!$D274,#REF!,0),MATCH('PARR Market Index w Months'!G$2,#REF!,0))</f>
        <v>#REF!</v>
      </c>
      <c r="H274" s="63"/>
      <c r="I274" s="79" t="e">
        <f>INDEX(#REF!,MATCH('PARR Market Index w Months'!$D274,#REF!,0),MATCH('PARR Market Index w Months'!I$2,#REF!,0))</f>
        <v>#REF!</v>
      </c>
      <c r="J274" s="79"/>
      <c r="K274" s="79" t="e">
        <f>INDEX(#REF!,MATCH('PARR Market Index w Months'!$D274,#REF!,0),MATCH('PARR Market Index w Months'!K$2,#REF!,0))</f>
        <v>#REF!</v>
      </c>
      <c r="L274" s="79"/>
      <c r="M274" s="79" t="e">
        <f>INDEX(#REF!,MATCH('PARR Market Index w Months'!$D274,#REF!,0),MATCH('PARR Market Index w Months'!M$2,#REF!,0))</f>
        <v>#REF!</v>
      </c>
      <c r="N274" s="79"/>
      <c r="O274" s="79" t="e">
        <f>INDEX(#REF!,MATCH('PARR Market Index w Months'!$D274,#REF!,0),MATCH('PARR Market Index w Months'!O$2,#REF!,0))</f>
        <v>#REF!</v>
      </c>
      <c r="P274" s="79"/>
      <c r="Q274" s="79" t="e">
        <f>INDEX(#REF!,MATCH('PARR Market Index w Months'!$D274,#REF!,0),MATCH('PARR Market Index w Months'!Q$2,#REF!,0))</f>
        <v>#REF!</v>
      </c>
      <c r="R274" s="79"/>
      <c r="S274" s="79" t="e">
        <f>INDEX(#REF!,MATCH('PARR Market Index w Months'!$D274,#REF!,0),MATCH('PARR Market Index w Months'!S$2,#REF!,0))</f>
        <v>#REF!</v>
      </c>
      <c r="T274" s="63"/>
      <c r="U274" s="79" t="e">
        <f>INDEX(#REF!,MATCH('PARR Market Index w Months'!$D274,#REF!,0),MATCH('PARR Market Index w Months'!U$2,#REF!,0))</f>
        <v>#REF!</v>
      </c>
      <c r="V274" s="23"/>
      <c r="W274" s="79" t="e">
        <f>INDEX(#REF!,MATCH('PARR Market Index w Months'!$D274,#REF!,0),MATCH('PARR Market Index w Months'!W$2,#REF!,0))</f>
        <v>#REF!</v>
      </c>
      <c r="X274" s="93"/>
      <c r="Y274" s="93"/>
      <c r="Z274" s="93"/>
      <c r="AA274" s="93"/>
      <c r="AB274" s="93"/>
      <c r="AC274" s="93"/>
      <c r="AD274" s="7"/>
      <c r="AE274" s="7"/>
      <c r="AF274" s="7"/>
      <c r="AG274" s="7"/>
      <c r="AH274" s="7"/>
      <c r="AI274" s="7"/>
      <c r="AJ274" s="7"/>
      <c r="AK274" s="7"/>
    </row>
    <row r="275" spans="2:37" customFormat="1" ht="14.4" collapsed="1">
      <c r="B275" s="112" t="s">
        <v>24</v>
      </c>
      <c r="C275" s="33"/>
      <c r="D275" s="33"/>
      <c r="E275" s="75" t="e">
        <f>INDEX(#REF!,MATCH('PARR Market Index w Months'!$B124,#REF!,0),MATCH('PARR Market Index w Months'!E$2,#REF!,0))</f>
        <v>#REF!</v>
      </c>
      <c r="F275" s="83"/>
      <c r="G275" s="75" t="e">
        <f>INDEX(#REF!,MATCH('PARR Market Index w Months'!$B124,#REF!,0),MATCH('PARR Market Index w Months'!G$2,#REF!,0))</f>
        <v>#REF!</v>
      </c>
      <c r="H275" s="83"/>
      <c r="I275" s="75" t="e">
        <f>INDEX(#REF!,MATCH('PARR Market Index w Months'!$B124,#REF!,0),MATCH('PARR Market Index w Months'!I$2,#REF!,0))</f>
        <v>#REF!</v>
      </c>
      <c r="J275" s="83"/>
      <c r="K275" s="75" t="e">
        <f>INDEX(#REF!,MATCH('PARR Market Index w Months'!$B124,#REF!,0),MATCH('PARR Market Index w Months'!K$2,#REF!,0))</f>
        <v>#REF!</v>
      </c>
      <c r="L275" s="72"/>
      <c r="M275" s="75" t="e">
        <f>INDEX(#REF!,MATCH('PARR Market Index w Months'!$B124,#REF!,0),MATCH('PARR Market Index w Months'!M$2,#REF!,0))</f>
        <v>#REF!</v>
      </c>
      <c r="N275" s="72"/>
      <c r="O275" s="75" t="e">
        <f>INDEX(#REF!,MATCH('PARR Market Index w Months'!$B124,#REF!,0),MATCH('PARR Market Index w Months'!O$2,#REF!,0))</f>
        <v>#REF!</v>
      </c>
      <c r="P275" s="72"/>
      <c r="Q275" s="75" t="e">
        <f>INDEX(#REF!,MATCH('PARR Market Index w Months'!$B124,#REF!,0),MATCH('PARR Market Index w Months'!Q$2,#REF!,0))</f>
        <v>#REF!</v>
      </c>
      <c r="R275" s="72"/>
      <c r="S275" s="75" t="e">
        <f>INDEX(#REF!,MATCH('PARR Market Index w Months'!$B124,#REF!,0),MATCH('PARR Market Index w Months'!S$2,#REF!,0))</f>
        <v>#REF!</v>
      </c>
      <c r="T275" s="83"/>
      <c r="U275" s="75" t="e">
        <f>INDEX(#REF!,MATCH('PARR Market Index w Months'!$B124,#REF!,0),MATCH('PARR Market Index w Months'!U$2,#REF!,0))</f>
        <v>#REF!</v>
      </c>
      <c r="V275" s="32"/>
      <c r="W275" s="75" t="e">
        <f>INDEX(#REF!,MATCH('PARR Market Index w Months'!$B124,#REF!,0),MATCH('PARR Market Index w Months'!W$2,#REF!,0))</f>
        <v>#REF!</v>
      </c>
      <c r="X275" s="93"/>
      <c r="Y275" s="93"/>
      <c r="Z275" s="93"/>
      <c r="AA275" s="93"/>
      <c r="AB275" s="93"/>
      <c r="AC275" s="93"/>
      <c r="AD275" s="7"/>
      <c r="AE275" s="7"/>
      <c r="AF275" s="7"/>
      <c r="AG275" s="7"/>
      <c r="AH275" s="7"/>
      <c r="AI275" s="7"/>
      <c r="AJ275" s="7"/>
      <c r="AK275" s="7"/>
    </row>
    <row r="276" spans="2:37" customFormat="1" ht="14.4" hidden="1" outlineLevel="1">
      <c r="B276" s="18">
        <f>B125</f>
        <v>43344</v>
      </c>
      <c r="C276" s="19"/>
      <c r="D276" s="18">
        <f>D125</f>
        <v>43373</v>
      </c>
      <c r="E276" s="75" t="e">
        <f>INDEX(#REF!,MATCH('PARR Market Index w Months'!$D276,#REF!,0),MATCH('PARR Market Index w Months'!E$2,#REF!,0))</f>
        <v>#REF!</v>
      </c>
      <c r="F276" s="62"/>
      <c r="G276" s="75" t="e">
        <f>INDEX(#REF!,MATCH('PARR Market Index w Months'!$D276,#REF!,0),MATCH('PARR Market Index w Months'!G$2,#REF!,0))</f>
        <v>#REF!</v>
      </c>
      <c r="H276" s="62"/>
      <c r="I276" s="75" t="e">
        <f>INDEX(#REF!,MATCH('PARR Market Index w Months'!$D276,#REF!,0),MATCH('PARR Market Index w Months'!I$2,#REF!,0))</f>
        <v>#REF!</v>
      </c>
      <c r="J276" s="75"/>
      <c r="K276" s="75" t="e">
        <f>INDEX(#REF!,MATCH('PARR Market Index w Months'!$D276,#REF!,0),MATCH('PARR Market Index w Months'!K$2,#REF!,0))</f>
        <v>#REF!</v>
      </c>
      <c r="L276" s="75"/>
      <c r="M276" s="75" t="e">
        <f>INDEX(#REF!,MATCH('PARR Market Index w Months'!$D276,#REF!,0),MATCH('PARR Market Index w Months'!M$2,#REF!,0))</f>
        <v>#REF!</v>
      </c>
      <c r="N276" s="75"/>
      <c r="O276" s="75" t="e">
        <f>INDEX(#REF!,MATCH('PARR Market Index w Months'!$D276,#REF!,0),MATCH('PARR Market Index w Months'!O$2,#REF!,0))</f>
        <v>#REF!</v>
      </c>
      <c r="P276" s="75"/>
      <c r="Q276" s="75" t="e">
        <f>INDEX(#REF!,MATCH('PARR Market Index w Months'!$D276,#REF!,0),MATCH('PARR Market Index w Months'!Q$2,#REF!,0))</f>
        <v>#REF!</v>
      </c>
      <c r="R276" s="75"/>
      <c r="S276" s="75" t="e">
        <f>INDEX(#REF!,MATCH('PARR Market Index w Months'!$D276,#REF!,0),MATCH('PARR Market Index w Months'!S$2,#REF!,0))</f>
        <v>#REF!</v>
      </c>
      <c r="T276" s="62"/>
      <c r="U276" s="75" t="e">
        <f>INDEX(#REF!,MATCH('PARR Market Index w Months'!$D276,#REF!,0),MATCH('PARR Market Index w Months'!U$2,#REF!,0))</f>
        <v>#REF!</v>
      </c>
      <c r="V276" s="20"/>
      <c r="W276" s="75" t="e">
        <f>INDEX(#REF!,MATCH('PARR Market Index w Months'!$D276,#REF!,0),MATCH('PARR Market Index w Months'!W$2,#REF!,0))</f>
        <v>#REF!</v>
      </c>
      <c r="X276" s="93"/>
      <c r="Y276" s="93"/>
      <c r="Z276" s="93"/>
      <c r="AA276" s="93"/>
      <c r="AB276" s="93"/>
      <c r="AC276" s="93"/>
      <c r="AD276" s="7"/>
      <c r="AE276" s="7"/>
      <c r="AF276" s="7"/>
      <c r="AG276" s="7"/>
      <c r="AH276" s="7"/>
      <c r="AI276" s="7"/>
      <c r="AJ276" s="7"/>
      <c r="AK276" s="7"/>
    </row>
    <row r="277" spans="2:37" customFormat="1" ht="14.4" hidden="1" outlineLevel="1">
      <c r="B277" s="27">
        <f>B126</f>
        <v>43313</v>
      </c>
      <c r="C277" s="28"/>
      <c r="D277" s="27">
        <f>D126</f>
        <v>43343</v>
      </c>
      <c r="E277" s="72" t="e">
        <f>INDEX(#REF!,MATCH('PARR Market Index w Months'!$D277,#REF!,0),MATCH('PARR Market Index w Months'!E$2,#REF!,0))</f>
        <v>#REF!</v>
      </c>
      <c r="F277" s="64"/>
      <c r="G277" s="72" t="e">
        <f>INDEX(#REF!,MATCH('PARR Market Index w Months'!$D277,#REF!,0),MATCH('PARR Market Index w Months'!G$2,#REF!,0))</f>
        <v>#REF!</v>
      </c>
      <c r="H277" s="64"/>
      <c r="I277" s="72" t="e">
        <f>INDEX(#REF!,MATCH('PARR Market Index w Months'!$D277,#REF!,0),MATCH('PARR Market Index w Months'!I$2,#REF!,0))</f>
        <v>#REF!</v>
      </c>
      <c r="J277" s="72"/>
      <c r="K277" s="72" t="e">
        <f>INDEX(#REF!,MATCH('PARR Market Index w Months'!$D277,#REF!,0),MATCH('PARR Market Index w Months'!K$2,#REF!,0))</f>
        <v>#REF!</v>
      </c>
      <c r="L277" s="72"/>
      <c r="M277" s="72" t="e">
        <f>INDEX(#REF!,MATCH('PARR Market Index w Months'!$D277,#REF!,0),MATCH('PARR Market Index w Months'!M$2,#REF!,0))</f>
        <v>#REF!</v>
      </c>
      <c r="N277" s="72"/>
      <c r="O277" s="72" t="e">
        <f>INDEX(#REF!,MATCH('PARR Market Index w Months'!$D277,#REF!,0),MATCH('PARR Market Index w Months'!O$2,#REF!,0))</f>
        <v>#REF!</v>
      </c>
      <c r="P277" s="72"/>
      <c r="Q277" s="72" t="e">
        <f>INDEX(#REF!,MATCH('PARR Market Index w Months'!$D277,#REF!,0),MATCH('PARR Market Index w Months'!Q$2,#REF!,0))</f>
        <v>#REF!</v>
      </c>
      <c r="R277" s="72"/>
      <c r="S277" s="72" t="e">
        <f>INDEX(#REF!,MATCH('PARR Market Index w Months'!$D277,#REF!,0),MATCH('PARR Market Index w Months'!S$2,#REF!,0))</f>
        <v>#REF!</v>
      </c>
      <c r="T277" s="64"/>
      <c r="U277" s="72" t="e">
        <f>INDEX(#REF!,MATCH('PARR Market Index w Months'!$D277,#REF!,0),MATCH('PARR Market Index w Months'!U$2,#REF!,0))</f>
        <v>#REF!</v>
      </c>
      <c r="V277" s="29"/>
      <c r="W277" s="72" t="e">
        <f>INDEX(#REF!,MATCH('PARR Market Index w Months'!$D277,#REF!,0),MATCH('PARR Market Index w Months'!W$2,#REF!,0))</f>
        <v>#REF!</v>
      </c>
      <c r="X277" s="93"/>
      <c r="Y277" s="93"/>
      <c r="Z277" s="93"/>
      <c r="AA277" s="93"/>
      <c r="AB277" s="93"/>
      <c r="AC277" s="93"/>
      <c r="AD277" s="7"/>
      <c r="AE277" s="7"/>
      <c r="AF277" s="7"/>
      <c r="AG277" s="7"/>
      <c r="AH277" s="7"/>
      <c r="AI277" s="7"/>
      <c r="AJ277" s="7"/>
      <c r="AK277" s="7"/>
    </row>
    <row r="278" spans="2:37" customFormat="1" ht="14.4" hidden="1" outlineLevel="1">
      <c r="B278" s="21">
        <f>B127</f>
        <v>43282</v>
      </c>
      <c r="C278" s="22"/>
      <c r="D278" s="21">
        <f>D127</f>
        <v>43312</v>
      </c>
      <c r="E278" s="79" t="e">
        <f>INDEX(#REF!,MATCH('PARR Market Index w Months'!$D278,#REF!,0),MATCH('PARR Market Index w Months'!E$2,#REF!,0))</f>
        <v>#REF!</v>
      </c>
      <c r="F278" s="63"/>
      <c r="G278" s="79" t="e">
        <f>INDEX(#REF!,MATCH('PARR Market Index w Months'!$D278,#REF!,0),MATCH('PARR Market Index w Months'!G$2,#REF!,0))</f>
        <v>#REF!</v>
      </c>
      <c r="H278" s="63"/>
      <c r="I278" s="79" t="e">
        <f>INDEX(#REF!,MATCH('PARR Market Index w Months'!$D278,#REF!,0),MATCH('PARR Market Index w Months'!I$2,#REF!,0))</f>
        <v>#REF!</v>
      </c>
      <c r="J278" s="79"/>
      <c r="K278" s="79" t="e">
        <f>INDEX(#REF!,MATCH('PARR Market Index w Months'!$D278,#REF!,0),MATCH('PARR Market Index w Months'!K$2,#REF!,0))</f>
        <v>#REF!</v>
      </c>
      <c r="L278" s="79"/>
      <c r="M278" s="79" t="e">
        <f>INDEX(#REF!,MATCH('PARR Market Index w Months'!$D278,#REF!,0),MATCH('PARR Market Index w Months'!M$2,#REF!,0))</f>
        <v>#REF!</v>
      </c>
      <c r="N278" s="79"/>
      <c r="O278" s="79" t="e">
        <f>INDEX(#REF!,MATCH('PARR Market Index w Months'!$D278,#REF!,0),MATCH('PARR Market Index w Months'!O$2,#REF!,0))</f>
        <v>#REF!</v>
      </c>
      <c r="P278" s="79"/>
      <c r="Q278" s="79" t="e">
        <f>INDEX(#REF!,MATCH('PARR Market Index w Months'!$D278,#REF!,0),MATCH('PARR Market Index w Months'!Q$2,#REF!,0))</f>
        <v>#REF!</v>
      </c>
      <c r="R278" s="79"/>
      <c r="S278" s="79" t="e">
        <f>INDEX(#REF!,MATCH('PARR Market Index w Months'!$D278,#REF!,0),MATCH('PARR Market Index w Months'!S$2,#REF!,0))</f>
        <v>#REF!</v>
      </c>
      <c r="T278" s="63"/>
      <c r="U278" s="79" t="e">
        <f>INDEX(#REF!,MATCH('PARR Market Index w Months'!$D278,#REF!,0),MATCH('PARR Market Index w Months'!U$2,#REF!,0))</f>
        <v>#REF!</v>
      </c>
      <c r="V278" s="23"/>
      <c r="W278" s="79" t="e">
        <f>INDEX(#REF!,MATCH('PARR Market Index w Months'!$D278,#REF!,0),MATCH('PARR Market Index w Months'!W$2,#REF!,0))</f>
        <v>#REF!</v>
      </c>
      <c r="X278" s="93"/>
      <c r="Y278" s="93"/>
      <c r="Z278" s="93"/>
      <c r="AA278" s="93"/>
      <c r="AB278" s="93"/>
      <c r="AC278" s="93"/>
      <c r="AD278" s="7"/>
      <c r="AE278" s="7"/>
      <c r="AF278" s="7"/>
      <c r="AG278" s="7"/>
      <c r="AH278" s="7"/>
      <c r="AI278" s="7"/>
      <c r="AJ278" s="7"/>
      <c r="AK278" s="7"/>
    </row>
    <row r="279" spans="2:37" customFormat="1" ht="14.4" collapsed="1">
      <c r="B279" s="112" t="s">
        <v>25</v>
      </c>
      <c r="C279" s="33"/>
      <c r="D279" s="33"/>
      <c r="E279" s="72" t="e">
        <f>INDEX(#REF!,MATCH('PARR Market Index w Months'!$B128,#REF!,0),MATCH('PARR Market Index w Months'!E$2,#REF!,0))</f>
        <v>#REF!</v>
      </c>
      <c r="F279" s="83"/>
      <c r="G279" s="72" t="e">
        <f>INDEX(#REF!,MATCH('PARR Market Index w Months'!$B128,#REF!,0),MATCH('PARR Market Index w Months'!G$2,#REF!,0))</f>
        <v>#REF!</v>
      </c>
      <c r="H279" s="83"/>
      <c r="I279" s="72" t="e">
        <f>INDEX(#REF!,MATCH('PARR Market Index w Months'!$B128,#REF!,0),MATCH('PARR Market Index w Months'!I$2,#REF!,0))</f>
        <v>#REF!</v>
      </c>
      <c r="J279" s="83"/>
      <c r="K279" s="72" t="e">
        <f>INDEX(#REF!,MATCH('PARR Market Index w Months'!$B128,#REF!,0),MATCH('PARR Market Index w Months'!K$2,#REF!,0))</f>
        <v>#REF!</v>
      </c>
      <c r="L279" s="72"/>
      <c r="M279" s="72" t="e">
        <f>INDEX(#REF!,MATCH('PARR Market Index w Months'!$B128,#REF!,0),MATCH('PARR Market Index w Months'!M$2,#REF!,0))</f>
        <v>#REF!</v>
      </c>
      <c r="N279" s="72"/>
      <c r="O279" s="72" t="e">
        <f>INDEX(#REF!,MATCH('PARR Market Index w Months'!$B128,#REF!,0),MATCH('PARR Market Index w Months'!O$2,#REF!,0))</f>
        <v>#REF!</v>
      </c>
      <c r="P279" s="72"/>
      <c r="Q279" s="72" t="e">
        <f>INDEX(#REF!,MATCH('PARR Market Index w Months'!$B128,#REF!,0),MATCH('PARR Market Index w Months'!Q$2,#REF!,0))</f>
        <v>#REF!</v>
      </c>
      <c r="R279" s="72"/>
      <c r="S279" s="72" t="e">
        <f>INDEX(#REF!,MATCH('PARR Market Index w Months'!$B128,#REF!,0),MATCH('PARR Market Index w Months'!S$2,#REF!,0))</f>
        <v>#REF!</v>
      </c>
      <c r="T279" s="83"/>
      <c r="U279" s="72" t="e">
        <f>INDEX(#REF!,MATCH('PARR Market Index w Months'!$B128,#REF!,0),MATCH('PARR Market Index w Months'!U$2,#REF!,0))</f>
        <v>#REF!</v>
      </c>
      <c r="V279" s="32"/>
      <c r="W279" s="72" t="e">
        <f>INDEX(#REF!,MATCH('PARR Market Index w Months'!$B128,#REF!,0),MATCH('PARR Market Index w Months'!W$2,#REF!,0))</f>
        <v>#REF!</v>
      </c>
      <c r="X279" s="93"/>
      <c r="Y279" s="93"/>
      <c r="Z279" s="93"/>
      <c r="AA279" s="93"/>
      <c r="AB279" s="93"/>
      <c r="AC279" s="93"/>
      <c r="AD279" s="7"/>
      <c r="AE279" s="7"/>
      <c r="AF279" s="7"/>
      <c r="AG279" s="7"/>
      <c r="AH279" s="7"/>
      <c r="AI279" s="7"/>
      <c r="AJ279" s="7"/>
      <c r="AK279" s="7"/>
    </row>
    <row r="280" spans="2:37" customFormat="1" ht="14.4" hidden="1" outlineLevel="1">
      <c r="B280" s="18">
        <f>B129</f>
        <v>43252</v>
      </c>
      <c r="C280" s="19"/>
      <c r="D280" s="18">
        <f>D129</f>
        <v>43281</v>
      </c>
      <c r="E280" s="75" t="e">
        <f>INDEX(#REF!,MATCH('PARR Market Index w Months'!$D280,#REF!,0),MATCH('PARR Market Index w Months'!E$2,#REF!,0))</f>
        <v>#REF!</v>
      </c>
      <c r="F280" s="62"/>
      <c r="G280" s="75" t="e">
        <f>INDEX(#REF!,MATCH('PARR Market Index w Months'!$D280,#REF!,0),MATCH('PARR Market Index w Months'!G$2,#REF!,0))</f>
        <v>#REF!</v>
      </c>
      <c r="H280" s="62"/>
      <c r="I280" s="75" t="e">
        <f>INDEX(#REF!,MATCH('PARR Market Index w Months'!$D280,#REF!,0),MATCH('PARR Market Index w Months'!I$2,#REF!,0))</f>
        <v>#REF!</v>
      </c>
      <c r="J280" s="75"/>
      <c r="K280" s="75" t="e">
        <f>INDEX(#REF!,MATCH('PARR Market Index w Months'!$D280,#REF!,0),MATCH('PARR Market Index w Months'!K$2,#REF!,0))</f>
        <v>#REF!</v>
      </c>
      <c r="L280" s="75"/>
      <c r="M280" s="75" t="e">
        <f>INDEX(#REF!,MATCH('PARR Market Index w Months'!$D280,#REF!,0),MATCH('PARR Market Index w Months'!M$2,#REF!,0))</f>
        <v>#REF!</v>
      </c>
      <c r="N280" s="75"/>
      <c r="O280" s="75" t="e">
        <f>INDEX(#REF!,MATCH('PARR Market Index w Months'!$D280,#REF!,0),MATCH('PARR Market Index w Months'!O$2,#REF!,0))</f>
        <v>#REF!</v>
      </c>
      <c r="P280" s="75"/>
      <c r="Q280" s="75" t="e">
        <f>INDEX(#REF!,MATCH('PARR Market Index w Months'!$D280,#REF!,0),MATCH('PARR Market Index w Months'!Q$2,#REF!,0))</f>
        <v>#REF!</v>
      </c>
      <c r="R280" s="75"/>
      <c r="S280" s="75" t="e">
        <f>INDEX(#REF!,MATCH('PARR Market Index w Months'!$D280,#REF!,0),MATCH('PARR Market Index w Months'!S$2,#REF!,0))</f>
        <v>#REF!</v>
      </c>
      <c r="T280" s="62"/>
      <c r="U280" s="75" t="e">
        <f>INDEX(#REF!,MATCH('PARR Market Index w Months'!$D280,#REF!,0),MATCH('PARR Market Index w Months'!U$2,#REF!,0))</f>
        <v>#REF!</v>
      </c>
      <c r="V280" s="20"/>
      <c r="W280" s="75" t="e">
        <f>INDEX(#REF!,MATCH('PARR Market Index w Months'!$D280,#REF!,0),MATCH('PARR Market Index w Months'!W$2,#REF!,0))</f>
        <v>#REF!</v>
      </c>
      <c r="X280" s="93"/>
      <c r="Y280" s="93"/>
      <c r="Z280" s="93"/>
      <c r="AA280" s="93"/>
      <c r="AB280" s="93"/>
      <c r="AC280" s="93"/>
      <c r="AD280" s="7"/>
      <c r="AE280" s="7"/>
      <c r="AF280" s="7"/>
      <c r="AG280" s="7"/>
      <c r="AH280" s="7"/>
      <c r="AI280" s="7"/>
      <c r="AJ280" s="7"/>
      <c r="AK280" s="7"/>
    </row>
    <row r="281" spans="2:37" customFormat="1" ht="14.4" hidden="1" outlineLevel="1">
      <c r="B281" s="27">
        <f>B130</f>
        <v>43221</v>
      </c>
      <c r="C281" s="28"/>
      <c r="D281" s="27">
        <f>D130</f>
        <v>43251</v>
      </c>
      <c r="E281" s="72" t="e">
        <f>INDEX(#REF!,MATCH('PARR Market Index w Months'!$D281,#REF!,0),MATCH('PARR Market Index w Months'!E$2,#REF!,0))</f>
        <v>#REF!</v>
      </c>
      <c r="F281" s="64"/>
      <c r="G281" s="72" t="e">
        <f>INDEX(#REF!,MATCH('PARR Market Index w Months'!$D281,#REF!,0),MATCH('PARR Market Index w Months'!G$2,#REF!,0))</f>
        <v>#REF!</v>
      </c>
      <c r="H281" s="64"/>
      <c r="I281" s="72" t="e">
        <f>INDEX(#REF!,MATCH('PARR Market Index w Months'!$D281,#REF!,0),MATCH('PARR Market Index w Months'!I$2,#REF!,0))</f>
        <v>#REF!</v>
      </c>
      <c r="J281" s="72"/>
      <c r="K281" s="72" t="e">
        <f>INDEX(#REF!,MATCH('PARR Market Index w Months'!$D281,#REF!,0),MATCH('PARR Market Index w Months'!K$2,#REF!,0))</f>
        <v>#REF!</v>
      </c>
      <c r="L281" s="72"/>
      <c r="M281" s="72" t="e">
        <f>INDEX(#REF!,MATCH('PARR Market Index w Months'!$D281,#REF!,0),MATCH('PARR Market Index w Months'!M$2,#REF!,0))</f>
        <v>#REF!</v>
      </c>
      <c r="N281" s="72"/>
      <c r="O281" s="72" t="e">
        <f>INDEX(#REF!,MATCH('PARR Market Index w Months'!$D281,#REF!,0),MATCH('PARR Market Index w Months'!O$2,#REF!,0))</f>
        <v>#REF!</v>
      </c>
      <c r="P281" s="72"/>
      <c r="Q281" s="72" t="e">
        <f>INDEX(#REF!,MATCH('PARR Market Index w Months'!$D281,#REF!,0),MATCH('PARR Market Index w Months'!Q$2,#REF!,0))</f>
        <v>#REF!</v>
      </c>
      <c r="R281" s="72"/>
      <c r="S281" s="72" t="e">
        <f>INDEX(#REF!,MATCH('PARR Market Index w Months'!$D281,#REF!,0),MATCH('PARR Market Index w Months'!S$2,#REF!,0))</f>
        <v>#REF!</v>
      </c>
      <c r="T281" s="64"/>
      <c r="U281" s="72" t="e">
        <f>INDEX(#REF!,MATCH('PARR Market Index w Months'!$D281,#REF!,0),MATCH('PARR Market Index w Months'!U$2,#REF!,0))</f>
        <v>#REF!</v>
      </c>
      <c r="V281" s="29"/>
      <c r="W281" s="72" t="e">
        <f>INDEX(#REF!,MATCH('PARR Market Index w Months'!$D281,#REF!,0),MATCH('PARR Market Index w Months'!W$2,#REF!,0))</f>
        <v>#REF!</v>
      </c>
      <c r="X281" s="93"/>
      <c r="Y281" s="93"/>
      <c r="Z281" s="93"/>
      <c r="AA281" s="93"/>
      <c r="AB281" s="93"/>
      <c r="AC281" s="93"/>
      <c r="AD281" s="7"/>
      <c r="AE281" s="7"/>
      <c r="AF281" s="7"/>
      <c r="AG281" s="7"/>
      <c r="AH281" s="7"/>
      <c r="AI281" s="7"/>
      <c r="AJ281" s="7"/>
      <c r="AK281" s="7"/>
    </row>
    <row r="282" spans="2:37" customFormat="1" ht="14.4" hidden="1" outlineLevel="1">
      <c r="B282" s="21">
        <f>B131</f>
        <v>43191</v>
      </c>
      <c r="C282" s="22"/>
      <c r="D282" s="21">
        <f>D131</f>
        <v>43220</v>
      </c>
      <c r="E282" s="79" t="e">
        <f>INDEX(#REF!,MATCH('PARR Market Index w Months'!$D282,#REF!,0),MATCH('PARR Market Index w Months'!E$2,#REF!,0))</f>
        <v>#REF!</v>
      </c>
      <c r="F282" s="63"/>
      <c r="G282" s="79" t="e">
        <f>INDEX(#REF!,MATCH('PARR Market Index w Months'!$D282,#REF!,0),MATCH('PARR Market Index w Months'!G$2,#REF!,0))</f>
        <v>#REF!</v>
      </c>
      <c r="H282" s="63"/>
      <c r="I282" s="79" t="e">
        <f>INDEX(#REF!,MATCH('PARR Market Index w Months'!$D282,#REF!,0),MATCH('PARR Market Index w Months'!I$2,#REF!,0))</f>
        <v>#REF!</v>
      </c>
      <c r="J282" s="79"/>
      <c r="K282" s="79" t="e">
        <f>INDEX(#REF!,MATCH('PARR Market Index w Months'!$D282,#REF!,0),MATCH('PARR Market Index w Months'!K$2,#REF!,0))</f>
        <v>#REF!</v>
      </c>
      <c r="L282" s="79"/>
      <c r="M282" s="79" t="e">
        <f>INDEX(#REF!,MATCH('PARR Market Index w Months'!$D282,#REF!,0),MATCH('PARR Market Index w Months'!M$2,#REF!,0))</f>
        <v>#REF!</v>
      </c>
      <c r="N282" s="79"/>
      <c r="O282" s="79" t="e">
        <f>INDEX(#REF!,MATCH('PARR Market Index w Months'!$D282,#REF!,0),MATCH('PARR Market Index w Months'!O$2,#REF!,0))</f>
        <v>#REF!</v>
      </c>
      <c r="P282" s="79"/>
      <c r="Q282" s="79" t="e">
        <f>INDEX(#REF!,MATCH('PARR Market Index w Months'!$D282,#REF!,0),MATCH('PARR Market Index w Months'!Q$2,#REF!,0))</f>
        <v>#REF!</v>
      </c>
      <c r="R282" s="79"/>
      <c r="S282" s="79" t="e">
        <f>INDEX(#REF!,MATCH('PARR Market Index w Months'!$D282,#REF!,0),MATCH('PARR Market Index w Months'!S$2,#REF!,0))</f>
        <v>#REF!</v>
      </c>
      <c r="T282" s="63"/>
      <c r="U282" s="79" t="e">
        <f>INDEX(#REF!,MATCH('PARR Market Index w Months'!$D282,#REF!,0),MATCH('PARR Market Index w Months'!U$2,#REF!,0))</f>
        <v>#REF!</v>
      </c>
      <c r="V282" s="23"/>
      <c r="W282" s="79" t="e">
        <f>INDEX(#REF!,MATCH('PARR Market Index w Months'!$D282,#REF!,0),MATCH('PARR Market Index w Months'!W$2,#REF!,0))</f>
        <v>#REF!</v>
      </c>
      <c r="X282" s="93"/>
      <c r="Y282" s="93"/>
      <c r="Z282" s="93"/>
      <c r="AA282" s="93"/>
      <c r="AB282" s="93"/>
      <c r="AC282" s="93"/>
      <c r="AD282" s="7"/>
      <c r="AE282" s="7"/>
      <c r="AF282" s="7"/>
      <c r="AG282" s="7"/>
      <c r="AH282" s="7"/>
      <c r="AI282" s="7"/>
      <c r="AJ282" s="7"/>
      <c r="AK282" s="7"/>
    </row>
    <row r="283" spans="2:37" customFormat="1" ht="14.4" collapsed="1">
      <c r="B283" s="113" t="s">
        <v>26</v>
      </c>
      <c r="C283" s="28"/>
      <c r="D283" s="28"/>
      <c r="E283" s="72" t="e">
        <f>INDEX(#REF!,MATCH('PARR Market Index w Months'!$B132,#REF!,0),MATCH('PARR Market Index w Months'!E$2,#REF!,0))</f>
        <v>#REF!</v>
      </c>
      <c r="F283" s="83"/>
      <c r="G283" s="72" t="e">
        <f>INDEX(#REF!,MATCH('PARR Market Index w Months'!$B132,#REF!,0),MATCH('PARR Market Index w Months'!G$2,#REF!,0))</f>
        <v>#REF!</v>
      </c>
      <c r="H283" s="83"/>
      <c r="I283" s="72" t="e">
        <f>INDEX(#REF!,MATCH('PARR Market Index w Months'!$B132,#REF!,0),MATCH('PARR Market Index w Months'!I$2,#REF!,0))</f>
        <v>#REF!</v>
      </c>
      <c r="J283" s="83"/>
      <c r="K283" s="72" t="e">
        <f>INDEX(#REF!,MATCH('PARR Market Index w Months'!$B132,#REF!,0),MATCH('PARR Market Index w Months'!K$2,#REF!,0))</f>
        <v>#REF!</v>
      </c>
      <c r="L283" s="72"/>
      <c r="M283" s="72" t="e">
        <f>INDEX(#REF!,MATCH('PARR Market Index w Months'!$B132,#REF!,0),MATCH('PARR Market Index w Months'!M$2,#REF!,0))</f>
        <v>#REF!</v>
      </c>
      <c r="N283" s="72"/>
      <c r="O283" s="72" t="e">
        <f>INDEX(#REF!,MATCH('PARR Market Index w Months'!$B132,#REF!,0),MATCH('PARR Market Index w Months'!O$2,#REF!,0))</f>
        <v>#REF!</v>
      </c>
      <c r="P283" s="72"/>
      <c r="Q283" s="72" t="e">
        <f>INDEX(#REF!,MATCH('PARR Market Index w Months'!$B132,#REF!,0),MATCH('PARR Market Index w Months'!Q$2,#REF!,0))</f>
        <v>#REF!</v>
      </c>
      <c r="R283" s="72"/>
      <c r="S283" s="72" t="e">
        <f>INDEX(#REF!,MATCH('PARR Market Index w Months'!$B132,#REF!,0),MATCH('PARR Market Index w Months'!S$2,#REF!,0))</f>
        <v>#REF!</v>
      </c>
      <c r="T283" s="83"/>
      <c r="U283" s="72" t="e">
        <f>INDEX(#REF!,MATCH('PARR Market Index w Months'!$B132,#REF!,0),MATCH('PARR Market Index w Months'!U$2,#REF!,0))</f>
        <v>#REF!</v>
      </c>
      <c r="V283" s="32"/>
      <c r="W283" s="72" t="e">
        <f>INDEX(#REF!,MATCH('PARR Market Index w Months'!$B132,#REF!,0),MATCH('PARR Market Index w Months'!W$2,#REF!,0))</f>
        <v>#REF!</v>
      </c>
      <c r="X283" s="93"/>
      <c r="Y283" s="93"/>
      <c r="Z283" s="93"/>
      <c r="AA283" s="93"/>
      <c r="AB283" s="93"/>
      <c r="AC283" s="93"/>
      <c r="AD283" s="7"/>
      <c r="AE283" s="7"/>
      <c r="AF283" s="7"/>
      <c r="AG283" s="7"/>
      <c r="AH283" s="7"/>
      <c r="AI283" s="7"/>
      <c r="AJ283" s="7"/>
      <c r="AK283" s="7"/>
    </row>
    <row r="284" spans="2:37" customFormat="1" ht="14.4" hidden="1" outlineLevel="1">
      <c r="B284" s="18">
        <f>B133</f>
        <v>43160</v>
      </c>
      <c r="C284" s="19"/>
      <c r="D284" s="18">
        <f>D133</f>
        <v>43190</v>
      </c>
      <c r="E284" s="75" t="e">
        <f>INDEX(#REF!,MATCH('PARR Market Index w Months'!$D284,#REF!,0),MATCH('PARR Market Index w Months'!E$2,#REF!,0))</f>
        <v>#REF!</v>
      </c>
      <c r="F284" s="62"/>
      <c r="G284" s="75" t="e">
        <f>INDEX(#REF!,MATCH('PARR Market Index w Months'!$D284,#REF!,0),MATCH('PARR Market Index w Months'!G$2,#REF!,0))</f>
        <v>#REF!</v>
      </c>
      <c r="H284" s="62"/>
      <c r="I284" s="75" t="e">
        <f>INDEX(#REF!,MATCH('PARR Market Index w Months'!$D284,#REF!,0),MATCH('PARR Market Index w Months'!I$2,#REF!,0))</f>
        <v>#REF!</v>
      </c>
      <c r="J284" s="75"/>
      <c r="K284" s="75" t="e">
        <f>INDEX(#REF!,MATCH('PARR Market Index w Months'!$D284,#REF!,0),MATCH('PARR Market Index w Months'!K$2,#REF!,0))</f>
        <v>#REF!</v>
      </c>
      <c r="L284" s="75"/>
      <c r="M284" s="75" t="e">
        <f>INDEX(#REF!,MATCH('PARR Market Index w Months'!$D284,#REF!,0),MATCH('PARR Market Index w Months'!M$2,#REF!,0))</f>
        <v>#REF!</v>
      </c>
      <c r="N284" s="75"/>
      <c r="O284" s="75" t="e">
        <f>INDEX(#REF!,MATCH('PARR Market Index w Months'!$D284,#REF!,0),MATCH('PARR Market Index w Months'!O$2,#REF!,0))</f>
        <v>#REF!</v>
      </c>
      <c r="P284" s="75"/>
      <c r="Q284" s="75" t="e">
        <f>INDEX(#REF!,MATCH('PARR Market Index w Months'!$D284,#REF!,0),MATCH('PARR Market Index w Months'!Q$2,#REF!,0))</f>
        <v>#REF!</v>
      </c>
      <c r="R284" s="75"/>
      <c r="S284" s="75" t="e">
        <f>INDEX(#REF!,MATCH('PARR Market Index w Months'!$D284,#REF!,0),MATCH('PARR Market Index w Months'!S$2,#REF!,0))</f>
        <v>#REF!</v>
      </c>
      <c r="T284" s="62"/>
      <c r="U284" s="75" t="e">
        <f>INDEX(#REF!,MATCH('PARR Market Index w Months'!$D284,#REF!,0),MATCH('PARR Market Index w Months'!U$2,#REF!,0))</f>
        <v>#REF!</v>
      </c>
      <c r="V284" s="20"/>
      <c r="W284" s="75" t="e">
        <f>INDEX(#REF!,MATCH('PARR Market Index w Months'!$D284,#REF!,0),MATCH('PARR Market Index w Months'!W$2,#REF!,0))</f>
        <v>#REF!</v>
      </c>
      <c r="X284" s="93"/>
      <c r="Y284" s="93"/>
      <c r="Z284" s="93"/>
      <c r="AA284" s="93"/>
      <c r="AB284" s="93"/>
      <c r="AC284" s="93"/>
      <c r="AD284" s="7"/>
      <c r="AE284" s="7"/>
      <c r="AF284" s="7"/>
      <c r="AG284" s="7"/>
      <c r="AH284" s="7"/>
      <c r="AI284" s="7"/>
      <c r="AJ284" s="7"/>
      <c r="AK284" s="7"/>
    </row>
    <row r="285" spans="2:37" customFormat="1" ht="14.4" hidden="1" outlineLevel="1">
      <c r="B285" s="27">
        <f>B134</f>
        <v>43132</v>
      </c>
      <c r="C285" s="28"/>
      <c r="D285" s="27">
        <f>D134</f>
        <v>43159</v>
      </c>
      <c r="E285" s="72" t="e">
        <f>INDEX(#REF!,MATCH('PARR Market Index w Months'!$D285,#REF!,0),MATCH('PARR Market Index w Months'!E$2,#REF!,0))</f>
        <v>#REF!</v>
      </c>
      <c r="F285" s="64"/>
      <c r="G285" s="72" t="e">
        <f>INDEX(#REF!,MATCH('PARR Market Index w Months'!$D285,#REF!,0),MATCH('PARR Market Index w Months'!G$2,#REF!,0))</f>
        <v>#REF!</v>
      </c>
      <c r="H285" s="64"/>
      <c r="I285" s="72" t="e">
        <f>INDEX(#REF!,MATCH('PARR Market Index w Months'!$D285,#REF!,0),MATCH('PARR Market Index w Months'!I$2,#REF!,0))</f>
        <v>#REF!</v>
      </c>
      <c r="J285" s="72"/>
      <c r="K285" s="72" t="e">
        <f>INDEX(#REF!,MATCH('PARR Market Index w Months'!$D285,#REF!,0),MATCH('PARR Market Index w Months'!K$2,#REF!,0))</f>
        <v>#REF!</v>
      </c>
      <c r="L285" s="72"/>
      <c r="M285" s="72" t="e">
        <f>INDEX(#REF!,MATCH('PARR Market Index w Months'!$D285,#REF!,0),MATCH('PARR Market Index w Months'!M$2,#REF!,0))</f>
        <v>#REF!</v>
      </c>
      <c r="N285" s="72"/>
      <c r="O285" s="72" t="e">
        <f>INDEX(#REF!,MATCH('PARR Market Index w Months'!$D285,#REF!,0),MATCH('PARR Market Index w Months'!O$2,#REF!,0))</f>
        <v>#REF!</v>
      </c>
      <c r="P285" s="72"/>
      <c r="Q285" s="72" t="e">
        <f>INDEX(#REF!,MATCH('PARR Market Index w Months'!$D285,#REF!,0),MATCH('PARR Market Index w Months'!Q$2,#REF!,0))</f>
        <v>#REF!</v>
      </c>
      <c r="R285" s="72"/>
      <c r="S285" s="72" t="e">
        <f>INDEX(#REF!,MATCH('PARR Market Index w Months'!$D285,#REF!,0),MATCH('PARR Market Index w Months'!S$2,#REF!,0))</f>
        <v>#REF!</v>
      </c>
      <c r="T285" s="64"/>
      <c r="U285" s="72" t="e">
        <f>INDEX(#REF!,MATCH('PARR Market Index w Months'!$D285,#REF!,0),MATCH('PARR Market Index w Months'!U$2,#REF!,0))</f>
        <v>#REF!</v>
      </c>
      <c r="V285" s="29"/>
      <c r="W285" s="72" t="e">
        <f>INDEX(#REF!,MATCH('PARR Market Index w Months'!$D285,#REF!,0),MATCH('PARR Market Index w Months'!W$2,#REF!,0))</f>
        <v>#REF!</v>
      </c>
      <c r="X285" s="93"/>
      <c r="Y285" s="93"/>
      <c r="Z285" s="93"/>
      <c r="AA285" s="93"/>
      <c r="AB285" s="93"/>
      <c r="AC285" s="93"/>
      <c r="AD285" s="7"/>
      <c r="AE285" s="7"/>
      <c r="AF285" s="7"/>
      <c r="AG285" s="7"/>
      <c r="AH285" s="7"/>
      <c r="AI285" s="7"/>
      <c r="AJ285" s="7"/>
      <c r="AK285" s="7"/>
    </row>
    <row r="286" spans="2:37" customFormat="1" ht="14.4" hidden="1" outlineLevel="1">
      <c r="B286" s="21">
        <f>B135</f>
        <v>43101</v>
      </c>
      <c r="C286" s="22"/>
      <c r="D286" s="21">
        <f>D135</f>
        <v>43131</v>
      </c>
      <c r="E286" s="79" t="e">
        <f>INDEX(#REF!,MATCH('PARR Market Index w Months'!$D286,#REF!,0),MATCH('PARR Market Index w Months'!E$2,#REF!,0))</f>
        <v>#REF!</v>
      </c>
      <c r="F286" s="63"/>
      <c r="G286" s="79" t="e">
        <f>INDEX(#REF!,MATCH('PARR Market Index w Months'!$D286,#REF!,0),MATCH('PARR Market Index w Months'!G$2,#REF!,0))</f>
        <v>#REF!</v>
      </c>
      <c r="H286" s="63"/>
      <c r="I286" s="79" t="e">
        <f>INDEX(#REF!,MATCH('PARR Market Index w Months'!$D286,#REF!,0),MATCH('PARR Market Index w Months'!I$2,#REF!,0))</f>
        <v>#REF!</v>
      </c>
      <c r="J286" s="79"/>
      <c r="K286" s="79" t="e">
        <f>INDEX(#REF!,MATCH('PARR Market Index w Months'!$D286,#REF!,0),MATCH('PARR Market Index w Months'!K$2,#REF!,0))</f>
        <v>#REF!</v>
      </c>
      <c r="L286" s="79"/>
      <c r="M286" s="79" t="e">
        <f>INDEX(#REF!,MATCH('PARR Market Index w Months'!$D286,#REF!,0),MATCH('PARR Market Index w Months'!M$2,#REF!,0))</f>
        <v>#REF!</v>
      </c>
      <c r="N286" s="79"/>
      <c r="O286" s="79" t="e">
        <f>INDEX(#REF!,MATCH('PARR Market Index w Months'!$D286,#REF!,0),MATCH('PARR Market Index w Months'!O$2,#REF!,0))</f>
        <v>#REF!</v>
      </c>
      <c r="P286" s="79"/>
      <c r="Q286" s="79" t="e">
        <f>INDEX(#REF!,MATCH('PARR Market Index w Months'!$D286,#REF!,0),MATCH('PARR Market Index w Months'!Q$2,#REF!,0))</f>
        <v>#REF!</v>
      </c>
      <c r="R286" s="79"/>
      <c r="S286" s="79" t="e">
        <f>INDEX(#REF!,MATCH('PARR Market Index w Months'!$D286,#REF!,0),MATCH('PARR Market Index w Months'!S$2,#REF!,0))</f>
        <v>#REF!</v>
      </c>
      <c r="T286" s="63"/>
      <c r="U286" s="79" t="e">
        <f>INDEX(#REF!,MATCH('PARR Market Index w Months'!$D286,#REF!,0),MATCH('PARR Market Index w Months'!U$2,#REF!,0))</f>
        <v>#REF!</v>
      </c>
      <c r="V286" s="23"/>
      <c r="W286" s="79" t="e">
        <f>INDEX(#REF!,MATCH('PARR Market Index w Months'!$D286,#REF!,0),MATCH('PARR Market Index w Months'!W$2,#REF!,0))</f>
        <v>#REF!</v>
      </c>
      <c r="X286" s="93"/>
      <c r="Y286" s="93"/>
      <c r="Z286" s="93"/>
      <c r="AA286" s="93"/>
      <c r="AB286" s="93"/>
      <c r="AC286" s="93"/>
      <c r="AD286" s="7"/>
      <c r="AE286" s="7"/>
      <c r="AF286" s="7"/>
      <c r="AG286" s="7"/>
      <c r="AH286" s="7"/>
      <c r="AI286" s="7"/>
      <c r="AJ286" s="7"/>
      <c r="AK286" s="7"/>
    </row>
    <row r="287" spans="2:37" customFormat="1" ht="14.4" collapsed="1">
      <c r="B287" s="114" t="s">
        <v>27</v>
      </c>
      <c r="C287" s="34"/>
      <c r="D287" s="34"/>
      <c r="E287" s="79" t="e">
        <f>INDEX(#REF!,MATCH('PARR Market Index w Months'!$B136,#REF!,0),MATCH('PARR Market Index w Months'!E$2,#REF!,0))</f>
        <v>#REF!</v>
      </c>
      <c r="F287" s="84"/>
      <c r="G287" s="79" t="e">
        <f>INDEX(#REF!,MATCH('PARR Market Index w Months'!$B136,#REF!,0),MATCH('PARR Market Index w Months'!G$2,#REF!,0))</f>
        <v>#REF!</v>
      </c>
      <c r="H287" s="84"/>
      <c r="I287" s="79" t="e">
        <f>INDEX(#REF!,MATCH('PARR Market Index w Months'!$B136,#REF!,0),MATCH('PARR Market Index w Months'!I$2,#REF!,0))</f>
        <v>#REF!</v>
      </c>
      <c r="J287" s="84"/>
      <c r="K287" s="79" t="e">
        <f>INDEX(#REF!,MATCH('PARR Market Index w Months'!$B136,#REF!,0),MATCH('PARR Market Index w Months'!K$2,#REF!,0))</f>
        <v>#REF!</v>
      </c>
      <c r="L287" s="79"/>
      <c r="M287" s="79" t="e">
        <f>INDEX(#REF!,MATCH('PARR Market Index w Months'!$B136,#REF!,0),MATCH('PARR Market Index w Months'!M$2,#REF!,0))</f>
        <v>#REF!</v>
      </c>
      <c r="N287" s="79"/>
      <c r="O287" s="79" t="e">
        <f>INDEX(#REF!,MATCH('PARR Market Index w Months'!$B136,#REF!,0),MATCH('PARR Market Index w Months'!O$2,#REF!,0))</f>
        <v>#REF!</v>
      </c>
      <c r="P287" s="79"/>
      <c r="Q287" s="79" t="e">
        <f>INDEX(#REF!,MATCH('PARR Market Index w Months'!$B136,#REF!,0),MATCH('PARR Market Index w Months'!Q$2,#REF!,0))</f>
        <v>#REF!</v>
      </c>
      <c r="R287" s="79"/>
      <c r="S287" s="79" t="e">
        <f>INDEX(#REF!,MATCH('PARR Market Index w Months'!$B136,#REF!,0),MATCH('PARR Market Index w Months'!S$2,#REF!,0))</f>
        <v>#REF!</v>
      </c>
      <c r="T287" s="84"/>
      <c r="U287" s="79" t="e">
        <f>INDEX(#REF!,MATCH('PARR Market Index w Months'!$B136,#REF!,0),MATCH('PARR Market Index w Months'!U$2,#REF!,0))</f>
        <v>#REF!</v>
      </c>
      <c r="V287" s="35"/>
      <c r="W287" s="79" t="e">
        <f>INDEX(#REF!,MATCH('PARR Market Index w Months'!$B136,#REF!,0),MATCH('PARR Market Index w Months'!W$2,#REF!,0))</f>
        <v>#REF!</v>
      </c>
      <c r="X287" s="93"/>
      <c r="Y287" s="93"/>
      <c r="Z287" s="93"/>
      <c r="AA287" s="93"/>
      <c r="AB287" s="93"/>
      <c r="AC287" s="93"/>
      <c r="AD287" s="7"/>
      <c r="AE287" s="7"/>
      <c r="AF287" s="7"/>
      <c r="AG287" s="7"/>
      <c r="AH287" s="7"/>
      <c r="AI287" s="7"/>
      <c r="AJ287" s="7"/>
      <c r="AK287" s="7"/>
    </row>
    <row r="288" spans="2:37" customFormat="1" ht="15.75" hidden="1" customHeight="1" outlineLevel="1">
      <c r="B288" s="96">
        <v>2017</v>
      </c>
      <c r="C288" s="24"/>
      <c r="D288" s="24"/>
      <c r="E288" s="78" t="e">
        <f>INDEX(#REF!,MATCH('PARR Market Index w Months'!$B137,#REF!,0),MATCH('PARR Market Index w Months'!E$2,#REF!,0))</f>
        <v>#REF!</v>
      </c>
      <c r="F288" s="26"/>
      <c r="G288" s="78" t="e">
        <f>INDEX(#REF!,MATCH('PARR Market Index w Months'!$B137,#REF!,0),MATCH('PARR Market Index w Months'!G$2,#REF!,0))</f>
        <v>#REF!</v>
      </c>
      <c r="H288" s="26"/>
      <c r="I288" s="78"/>
      <c r="J288" s="26"/>
      <c r="K288" s="78" t="e">
        <f>INDEX(#REF!,MATCH('PARR Market Index w Months'!$B137,#REF!,0),MATCH('PARR Market Index w Months'!K$2,#REF!,0))</f>
        <v>#REF!</v>
      </c>
      <c r="L288" s="78"/>
      <c r="M288" s="78" t="e">
        <f>INDEX(#REF!,MATCH('PARR Market Index w Months'!$B137,#REF!,0),MATCH('PARR Market Index w Months'!M$2,#REF!,0))</f>
        <v>#REF!</v>
      </c>
      <c r="N288" s="78"/>
      <c r="O288" s="78" t="e">
        <f>INDEX(#REF!,MATCH('PARR Market Index w Months'!$B137,#REF!,0),MATCH('PARR Market Index w Months'!O$2,#REF!,0))</f>
        <v>#REF!</v>
      </c>
      <c r="P288" s="78"/>
      <c r="Q288" s="78" t="e">
        <f>INDEX(#REF!,MATCH('PARR Market Index w Months'!$B137,#REF!,0),MATCH('PARR Market Index w Months'!Q$2,#REF!,0))</f>
        <v>#REF!</v>
      </c>
      <c r="R288" s="78"/>
      <c r="S288" s="78" t="e">
        <f>INDEX(#REF!,MATCH('PARR Market Index w Months'!$B137,#REF!,0),MATCH('PARR Market Index w Months'!S$2,#REF!,0))</f>
        <v>#REF!</v>
      </c>
      <c r="T288" s="26"/>
      <c r="U288" s="78" t="e">
        <f>INDEX(#REF!,MATCH('PARR Market Index w Months'!$B137,#REF!,0),MATCH('PARR Market Index w Months'!U$2,#REF!,0))</f>
        <v>#REF!</v>
      </c>
      <c r="V288" s="25"/>
      <c r="W288" s="78" t="e">
        <f>INDEX(#REF!,MATCH('PARR Market Index w Months'!$B137,#REF!,0),MATCH('PARR Market Index w Months'!W$2,#REF!,0))</f>
        <v>#REF!</v>
      </c>
      <c r="X288" s="93"/>
      <c r="Y288" s="93"/>
      <c r="Z288" s="93"/>
      <c r="AA288" s="93"/>
      <c r="AB288" s="93"/>
      <c r="AC288" s="93"/>
      <c r="AD288" s="7"/>
      <c r="AE288" s="7"/>
      <c r="AF288" s="7"/>
      <c r="AG288" s="7"/>
      <c r="AH288" s="7"/>
      <c r="AI288" s="7"/>
      <c r="AJ288" s="7"/>
      <c r="AK288" s="7"/>
    </row>
    <row r="289" spans="2:37" customFormat="1" ht="14.4" hidden="1" outlineLevel="1">
      <c r="B289" s="112" t="s">
        <v>28</v>
      </c>
      <c r="C289" s="33"/>
      <c r="D289" s="33"/>
      <c r="E289" s="75" t="e">
        <f>INDEX(#REF!,MATCH('PARR Market Index w Months'!$B138,#REF!,0),MATCH('PARR Market Index w Months'!E$2,#REF!,0))</f>
        <v>#REF!</v>
      </c>
      <c r="F289" s="83"/>
      <c r="G289" s="75" t="e">
        <f>INDEX(#REF!,MATCH('PARR Market Index w Months'!$B138,#REF!,0),MATCH('PARR Market Index w Months'!G$2,#REF!,0))</f>
        <v>#REF!</v>
      </c>
      <c r="H289" s="83"/>
      <c r="I289" s="75"/>
      <c r="J289" s="83"/>
      <c r="K289" s="75" t="e">
        <f>INDEX(#REF!,MATCH('PARR Market Index w Months'!$B138,#REF!,0),MATCH('PARR Market Index w Months'!K$2,#REF!,0))</f>
        <v>#REF!</v>
      </c>
      <c r="L289" s="72"/>
      <c r="M289" s="75" t="e">
        <f>INDEX(#REF!,MATCH('PARR Market Index w Months'!$B138,#REF!,0),MATCH('PARR Market Index w Months'!M$2,#REF!,0))</f>
        <v>#REF!</v>
      </c>
      <c r="N289" s="72"/>
      <c r="O289" s="75" t="e">
        <f>INDEX(#REF!,MATCH('PARR Market Index w Months'!$B138,#REF!,0),MATCH('PARR Market Index w Months'!O$2,#REF!,0))</f>
        <v>#REF!</v>
      </c>
      <c r="P289" s="72"/>
      <c r="Q289" s="75" t="e">
        <f>INDEX(#REF!,MATCH('PARR Market Index w Months'!$B138,#REF!,0),MATCH('PARR Market Index w Months'!Q$2,#REF!,0))</f>
        <v>#REF!</v>
      </c>
      <c r="R289" s="72"/>
      <c r="S289" s="75" t="e">
        <f>INDEX(#REF!,MATCH('PARR Market Index w Months'!$B138,#REF!,0),MATCH('PARR Market Index w Months'!S$2,#REF!,0))</f>
        <v>#REF!</v>
      </c>
      <c r="T289" s="83"/>
      <c r="U289" s="75" t="e">
        <f>INDEX(#REF!,MATCH('PARR Market Index w Months'!$B138,#REF!,0),MATCH('PARR Market Index w Months'!U$2,#REF!,0))</f>
        <v>#REF!</v>
      </c>
      <c r="V289" s="32"/>
      <c r="W289" s="75" t="e">
        <f>INDEX(#REF!,MATCH('PARR Market Index w Months'!$B138,#REF!,0),MATCH('PARR Market Index w Months'!W$2,#REF!,0))</f>
        <v>#REF!</v>
      </c>
      <c r="X289" s="93"/>
      <c r="Y289" s="93"/>
      <c r="Z289" s="93"/>
      <c r="AA289" s="93"/>
      <c r="AB289" s="93"/>
      <c r="AC289" s="93"/>
      <c r="AD289" s="7"/>
      <c r="AE289" s="7"/>
      <c r="AF289" s="7"/>
      <c r="AG289" s="7"/>
      <c r="AH289" s="7"/>
      <c r="AI289" s="7"/>
      <c r="AJ289" s="7"/>
      <c r="AK289" s="7"/>
    </row>
    <row r="290" spans="2:37" customFormat="1" ht="14.4" hidden="1" outlineLevel="1">
      <c r="B290" s="112" t="s">
        <v>29</v>
      </c>
      <c r="C290" s="33"/>
      <c r="D290" s="33"/>
      <c r="E290" s="72" t="e">
        <f>INDEX(#REF!,MATCH('PARR Market Index w Months'!$B139,#REF!,0),MATCH('PARR Market Index w Months'!E$2,#REF!,0))</f>
        <v>#REF!</v>
      </c>
      <c r="F290" s="83"/>
      <c r="G290" s="72" t="e">
        <f>INDEX(#REF!,MATCH('PARR Market Index w Months'!$B139,#REF!,0),MATCH('PARR Market Index w Months'!G$2,#REF!,0))</f>
        <v>#REF!</v>
      </c>
      <c r="H290" s="83"/>
      <c r="I290" s="72"/>
      <c r="J290" s="83"/>
      <c r="K290" s="72" t="e">
        <f>INDEX(#REF!,MATCH('PARR Market Index w Months'!$B139,#REF!,0),MATCH('PARR Market Index w Months'!K$2,#REF!,0))</f>
        <v>#REF!</v>
      </c>
      <c r="L290" s="72"/>
      <c r="M290" s="72" t="e">
        <f>INDEX(#REF!,MATCH('PARR Market Index w Months'!$B139,#REF!,0),MATCH('PARR Market Index w Months'!M$2,#REF!,0))</f>
        <v>#REF!</v>
      </c>
      <c r="N290" s="72"/>
      <c r="O290" s="72" t="e">
        <f>INDEX(#REF!,MATCH('PARR Market Index w Months'!$B139,#REF!,0),MATCH('PARR Market Index w Months'!O$2,#REF!,0))</f>
        <v>#REF!</v>
      </c>
      <c r="P290" s="72"/>
      <c r="Q290" s="72" t="e">
        <f>INDEX(#REF!,MATCH('PARR Market Index w Months'!$B139,#REF!,0),MATCH('PARR Market Index w Months'!Q$2,#REF!,0))</f>
        <v>#REF!</v>
      </c>
      <c r="R290" s="72"/>
      <c r="S290" s="72" t="e">
        <f>INDEX(#REF!,MATCH('PARR Market Index w Months'!$B139,#REF!,0),MATCH('PARR Market Index w Months'!S$2,#REF!,0))</f>
        <v>#REF!</v>
      </c>
      <c r="T290" s="83"/>
      <c r="U290" s="72" t="e">
        <f>INDEX(#REF!,MATCH('PARR Market Index w Months'!$B139,#REF!,0),MATCH('PARR Market Index w Months'!U$2,#REF!,0))</f>
        <v>#REF!</v>
      </c>
      <c r="V290" s="32"/>
      <c r="W290" s="72" t="e">
        <f>INDEX(#REF!,MATCH('PARR Market Index w Months'!$B139,#REF!,0),MATCH('PARR Market Index w Months'!W$2,#REF!,0))</f>
        <v>#REF!</v>
      </c>
      <c r="X290" s="93"/>
      <c r="Y290" s="93"/>
      <c r="Z290" s="93"/>
      <c r="AA290" s="93"/>
      <c r="AB290" s="93"/>
      <c r="AC290" s="93"/>
      <c r="AD290" s="7"/>
      <c r="AE290" s="7"/>
      <c r="AF290" s="7"/>
      <c r="AG290" s="7"/>
      <c r="AH290" s="7"/>
      <c r="AI290" s="7"/>
      <c r="AJ290" s="7"/>
      <c r="AK290" s="7"/>
    </row>
    <row r="291" spans="2:37" customFormat="1" ht="14.4" hidden="1" outlineLevel="1">
      <c r="B291" s="113" t="s">
        <v>30</v>
      </c>
      <c r="C291" s="28"/>
      <c r="D291" s="28"/>
      <c r="E291" s="72" t="e">
        <f>INDEX(#REF!,MATCH('PARR Market Index w Months'!$B140,#REF!,0),MATCH('PARR Market Index w Months'!E$2,#REF!,0))</f>
        <v>#REF!</v>
      </c>
      <c r="F291" s="83"/>
      <c r="G291" s="72" t="e">
        <f>INDEX(#REF!,MATCH('PARR Market Index w Months'!$B140,#REF!,0),MATCH('PARR Market Index w Months'!G$2,#REF!,0))</f>
        <v>#REF!</v>
      </c>
      <c r="H291" s="83"/>
      <c r="I291" s="72"/>
      <c r="J291" s="83"/>
      <c r="K291" s="72" t="e">
        <f>INDEX(#REF!,MATCH('PARR Market Index w Months'!$B140,#REF!,0),MATCH('PARR Market Index w Months'!K$2,#REF!,0))</f>
        <v>#REF!</v>
      </c>
      <c r="L291" s="72"/>
      <c r="M291" s="72" t="e">
        <f>INDEX(#REF!,MATCH('PARR Market Index w Months'!$B140,#REF!,0),MATCH('PARR Market Index w Months'!M$2,#REF!,0))</f>
        <v>#REF!</v>
      </c>
      <c r="N291" s="72"/>
      <c r="O291" s="72" t="e">
        <f>INDEX(#REF!,MATCH('PARR Market Index w Months'!$B140,#REF!,0),MATCH('PARR Market Index w Months'!O$2,#REF!,0))</f>
        <v>#REF!</v>
      </c>
      <c r="P291" s="72"/>
      <c r="Q291" s="72" t="e">
        <f>INDEX(#REF!,MATCH('PARR Market Index w Months'!$B140,#REF!,0),MATCH('PARR Market Index w Months'!Q$2,#REF!,0))</f>
        <v>#REF!</v>
      </c>
      <c r="R291" s="72"/>
      <c r="S291" s="72" t="e">
        <f>INDEX(#REF!,MATCH('PARR Market Index w Months'!$B140,#REF!,0),MATCH('PARR Market Index w Months'!S$2,#REF!,0))</f>
        <v>#REF!</v>
      </c>
      <c r="T291" s="83"/>
      <c r="U291" s="72" t="e">
        <f>INDEX(#REF!,MATCH('PARR Market Index w Months'!$B140,#REF!,0),MATCH('PARR Market Index w Months'!U$2,#REF!,0))</f>
        <v>#REF!</v>
      </c>
      <c r="V291" s="32"/>
      <c r="W291" s="72" t="e">
        <f>INDEX(#REF!,MATCH('PARR Market Index w Months'!$B140,#REF!,0),MATCH('PARR Market Index w Months'!W$2,#REF!,0))</f>
        <v>#REF!</v>
      </c>
      <c r="X291" s="93"/>
      <c r="Y291" s="93"/>
      <c r="Z291" s="93"/>
      <c r="AA291" s="93"/>
      <c r="AB291" s="93"/>
      <c r="AC291" s="93"/>
      <c r="AD291" s="7"/>
      <c r="AE291" s="7"/>
      <c r="AF291" s="7"/>
      <c r="AG291" s="7"/>
      <c r="AH291" s="7"/>
      <c r="AI291" s="7"/>
      <c r="AJ291" s="7"/>
      <c r="AK291" s="7"/>
    </row>
    <row r="292" spans="2:37" customFormat="1" ht="14.4" hidden="1" outlineLevel="1">
      <c r="B292" s="114" t="s">
        <v>31</v>
      </c>
      <c r="C292" s="34"/>
      <c r="D292" s="34"/>
      <c r="E292" s="79" t="e">
        <f>INDEX(#REF!,MATCH('PARR Market Index w Months'!$B141,#REF!,0),MATCH('PARR Market Index w Months'!E$2,#REF!,0))</f>
        <v>#REF!</v>
      </c>
      <c r="F292" s="84"/>
      <c r="G292" s="79" t="e">
        <f>INDEX(#REF!,MATCH('PARR Market Index w Months'!$B141,#REF!,0),MATCH('PARR Market Index w Months'!G$2,#REF!,0))</f>
        <v>#REF!</v>
      </c>
      <c r="H292" s="84"/>
      <c r="I292" s="79"/>
      <c r="J292" s="84"/>
      <c r="K292" s="79" t="e">
        <f>INDEX(#REF!,MATCH('PARR Market Index w Months'!$B141,#REF!,0),MATCH('PARR Market Index w Months'!K$2,#REF!,0))</f>
        <v>#REF!</v>
      </c>
      <c r="L292" s="79"/>
      <c r="M292" s="79" t="e">
        <f>INDEX(#REF!,MATCH('PARR Market Index w Months'!$B141,#REF!,0),MATCH('PARR Market Index w Months'!M$2,#REF!,0))</f>
        <v>#REF!</v>
      </c>
      <c r="N292" s="79"/>
      <c r="O292" s="79" t="e">
        <f>INDEX(#REF!,MATCH('PARR Market Index w Months'!$B141,#REF!,0),MATCH('PARR Market Index w Months'!O$2,#REF!,0))</f>
        <v>#REF!</v>
      </c>
      <c r="P292" s="79"/>
      <c r="Q292" s="79" t="e">
        <f>INDEX(#REF!,MATCH('PARR Market Index w Months'!$B141,#REF!,0),MATCH('PARR Market Index w Months'!Q$2,#REF!,0))</f>
        <v>#REF!</v>
      </c>
      <c r="R292" s="79"/>
      <c r="S292" s="79" t="e">
        <f>INDEX(#REF!,MATCH('PARR Market Index w Months'!$B141,#REF!,0),MATCH('PARR Market Index w Months'!S$2,#REF!,0))</f>
        <v>#REF!</v>
      </c>
      <c r="T292" s="84"/>
      <c r="U292" s="79" t="e">
        <f>INDEX(#REF!,MATCH('PARR Market Index w Months'!$B141,#REF!,0),MATCH('PARR Market Index w Months'!U$2,#REF!,0))</f>
        <v>#REF!</v>
      </c>
      <c r="V292" s="35"/>
      <c r="W292" s="79" t="e">
        <f>INDEX(#REF!,MATCH('PARR Market Index w Months'!$B141,#REF!,0),MATCH('PARR Market Index w Months'!W$2,#REF!,0))</f>
        <v>#REF!</v>
      </c>
      <c r="X292" s="93"/>
      <c r="Y292" s="93"/>
      <c r="Z292" s="93"/>
      <c r="AA292" s="93"/>
      <c r="AB292" s="93"/>
      <c r="AC292" s="93"/>
      <c r="AD292" s="7"/>
      <c r="AE292" s="7"/>
      <c r="AF292" s="7"/>
      <c r="AG292" s="7"/>
      <c r="AH292" s="7"/>
      <c r="AI292" s="7"/>
      <c r="AJ292" s="7"/>
      <c r="AK292" s="7"/>
    </row>
    <row r="293" spans="2:37" customFormat="1" ht="14.4" hidden="1" outlineLevel="1">
      <c r="B293" s="96">
        <v>2016</v>
      </c>
      <c r="C293" s="24"/>
      <c r="D293" s="24"/>
      <c r="E293" s="78" t="e">
        <f>INDEX(#REF!,MATCH('PARR Market Index w Months'!$B142,#REF!,0),MATCH('PARR Market Index w Months'!E$2,#REF!,0))</f>
        <v>#REF!</v>
      </c>
      <c r="F293" s="26"/>
      <c r="G293" s="78" t="e">
        <f>INDEX(#REF!,MATCH('PARR Market Index w Months'!$B142,#REF!,0),MATCH('PARR Market Index w Months'!G$2,#REF!,0))</f>
        <v>#REF!</v>
      </c>
      <c r="H293" s="26"/>
      <c r="I293" s="78"/>
      <c r="J293" s="26"/>
      <c r="K293" s="78" t="e">
        <f>INDEX(#REF!,MATCH('PARR Market Index w Months'!$B142,#REF!,0),MATCH('PARR Market Index w Months'!K$2,#REF!,0))</f>
        <v>#REF!</v>
      </c>
      <c r="L293" s="78"/>
      <c r="M293" s="78" t="e">
        <f>INDEX(#REF!,MATCH('PARR Market Index w Months'!$B142,#REF!,0),MATCH('PARR Market Index w Months'!M$2,#REF!,0))</f>
        <v>#REF!</v>
      </c>
      <c r="N293" s="78"/>
      <c r="O293" s="78" t="e">
        <f>INDEX(#REF!,MATCH('PARR Market Index w Months'!$B142,#REF!,0),MATCH('PARR Market Index w Months'!O$2,#REF!,0))</f>
        <v>#REF!</v>
      </c>
      <c r="P293" s="78"/>
      <c r="Q293" s="78" t="e">
        <f>INDEX(#REF!,MATCH('PARR Market Index w Months'!$B142,#REF!,0),MATCH('PARR Market Index w Months'!Q$2,#REF!,0))</f>
        <v>#REF!</v>
      </c>
      <c r="R293" s="78"/>
      <c r="S293" s="78" t="e">
        <f>INDEX(#REF!,MATCH('PARR Market Index w Months'!$B142,#REF!,0),MATCH('PARR Market Index w Months'!S$2,#REF!,0))</f>
        <v>#REF!</v>
      </c>
      <c r="T293" s="26"/>
      <c r="U293" s="78" t="e">
        <f>INDEX(#REF!,MATCH('PARR Market Index w Months'!$B142,#REF!,0),MATCH('PARR Market Index w Months'!U$2,#REF!,0))</f>
        <v>#REF!</v>
      </c>
      <c r="V293" s="25"/>
      <c r="W293" s="78"/>
      <c r="X293" s="93"/>
      <c r="Y293" s="93"/>
      <c r="Z293" s="93"/>
      <c r="AA293" s="93"/>
      <c r="AB293" s="93"/>
      <c r="AC293" s="93"/>
      <c r="AD293" s="7"/>
      <c r="AE293" s="7"/>
      <c r="AF293" s="7"/>
      <c r="AG293" s="7"/>
      <c r="AH293" s="7"/>
      <c r="AI293" s="7"/>
      <c r="AJ293" s="7"/>
      <c r="AK293" s="7"/>
    </row>
    <row r="294" spans="2:37" customFormat="1" ht="14.4" hidden="1" outlineLevel="1">
      <c r="B294" s="112" t="s">
        <v>40</v>
      </c>
      <c r="C294" s="33"/>
      <c r="D294" s="33"/>
      <c r="E294" s="75" t="e">
        <f>INDEX(#REF!,MATCH('PARR Market Index w Months'!$B143,#REF!,0),MATCH('PARR Market Index w Months'!E$2,#REF!,0))</f>
        <v>#REF!</v>
      </c>
      <c r="F294" s="83"/>
      <c r="G294" s="75" t="e">
        <f>INDEX(#REF!,MATCH('PARR Market Index w Months'!$B143,#REF!,0),MATCH('PARR Market Index w Months'!G$2,#REF!,0))</f>
        <v>#REF!</v>
      </c>
      <c r="H294" s="83"/>
      <c r="I294" s="75"/>
      <c r="J294" s="83"/>
      <c r="K294" s="75" t="e">
        <f>INDEX(#REF!,MATCH('PARR Market Index w Months'!$B143,#REF!,0),MATCH('PARR Market Index w Months'!K$2,#REF!,0))</f>
        <v>#REF!</v>
      </c>
      <c r="L294" s="72"/>
      <c r="M294" s="75" t="e">
        <f>INDEX(#REF!,MATCH('PARR Market Index w Months'!$B143,#REF!,0),MATCH('PARR Market Index w Months'!M$2,#REF!,0))</f>
        <v>#REF!</v>
      </c>
      <c r="N294" s="72"/>
      <c r="O294" s="75" t="e">
        <f>INDEX(#REF!,MATCH('PARR Market Index w Months'!$B143,#REF!,0),MATCH('PARR Market Index w Months'!O$2,#REF!,0))</f>
        <v>#REF!</v>
      </c>
      <c r="P294" s="72"/>
      <c r="Q294" s="75" t="e">
        <f>INDEX(#REF!,MATCH('PARR Market Index w Months'!$B143,#REF!,0),MATCH('PARR Market Index w Months'!Q$2,#REF!,0))</f>
        <v>#REF!</v>
      </c>
      <c r="R294" s="72"/>
      <c r="S294" s="75" t="e">
        <f>INDEX(#REF!,MATCH('PARR Market Index w Months'!$B143,#REF!,0),MATCH('PARR Market Index w Months'!S$2,#REF!,0))</f>
        <v>#REF!</v>
      </c>
      <c r="T294" s="83"/>
      <c r="U294" s="75" t="e">
        <f>INDEX(#REF!,MATCH('PARR Market Index w Months'!$B143,#REF!,0),MATCH('PARR Market Index w Months'!U$2,#REF!,0))</f>
        <v>#REF!</v>
      </c>
      <c r="V294" s="32"/>
      <c r="W294" s="75"/>
      <c r="X294" s="93"/>
      <c r="Y294" s="93"/>
      <c r="Z294" s="93"/>
      <c r="AA294" s="93"/>
      <c r="AB294" s="93"/>
      <c r="AC294" s="93"/>
      <c r="AD294" s="7"/>
      <c r="AE294" s="7"/>
      <c r="AF294" s="7"/>
      <c r="AG294" s="7"/>
      <c r="AH294" s="7"/>
      <c r="AI294" s="7"/>
      <c r="AJ294" s="7"/>
      <c r="AK294" s="7"/>
    </row>
    <row r="295" spans="2:37" customFormat="1" ht="14.4" hidden="1" outlineLevel="1">
      <c r="B295" s="112" t="s">
        <v>46</v>
      </c>
      <c r="C295" s="33"/>
      <c r="D295" s="33"/>
      <c r="E295" s="72" t="e">
        <f>INDEX(#REF!,MATCH('PARR Market Index w Months'!$B144,#REF!,0),MATCH('PARR Market Index w Months'!E$2,#REF!,0))</f>
        <v>#REF!</v>
      </c>
      <c r="F295" s="83"/>
      <c r="G295" s="72" t="e">
        <f>INDEX(#REF!,MATCH('PARR Market Index w Months'!$B144,#REF!,0),MATCH('PARR Market Index w Months'!G$2,#REF!,0))</f>
        <v>#REF!</v>
      </c>
      <c r="H295" s="83"/>
      <c r="I295" s="72"/>
      <c r="J295" s="83"/>
      <c r="K295" s="72" t="e">
        <f>INDEX(#REF!,MATCH('PARR Market Index w Months'!$B144,#REF!,0),MATCH('PARR Market Index w Months'!K$2,#REF!,0))</f>
        <v>#REF!</v>
      </c>
      <c r="L295" s="72"/>
      <c r="M295" s="72" t="e">
        <f>INDEX(#REF!,MATCH('PARR Market Index w Months'!$B144,#REF!,0),MATCH('PARR Market Index w Months'!M$2,#REF!,0))</f>
        <v>#REF!</v>
      </c>
      <c r="N295" s="72"/>
      <c r="O295" s="72" t="e">
        <f>INDEX(#REF!,MATCH('PARR Market Index w Months'!$B144,#REF!,0),MATCH('PARR Market Index w Months'!O$2,#REF!,0))</f>
        <v>#REF!</v>
      </c>
      <c r="P295" s="72"/>
      <c r="Q295" s="72" t="e">
        <f>INDEX(#REF!,MATCH('PARR Market Index w Months'!$B144,#REF!,0),MATCH('PARR Market Index w Months'!Q$2,#REF!,0))</f>
        <v>#REF!</v>
      </c>
      <c r="R295" s="72"/>
      <c r="S295" s="72" t="e">
        <f>INDEX(#REF!,MATCH('PARR Market Index w Months'!$B144,#REF!,0),MATCH('PARR Market Index w Months'!S$2,#REF!,0))</f>
        <v>#REF!</v>
      </c>
      <c r="T295" s="83"/>
      <c r="U295" s="72" t="e">
        <f>INDEX(#REF!,MATCH('PARR Market Index w Months'!$B144,#REF!,0),MATCH('PARR Market Index w Months'!U$2,#REF!,0))</f>
        <v>#REF!</v>
      </c>
      <c r="V295" s="32"/>
      <c r="W295" s="72"/>
      <c r="X295" s="93"/>
      <c r="Y295" s="93"/>
      <c r="Z295" s="93"/>
      <c r="AA295" s="93"/>
      <c r="AB295" s="93"/>
      <c r="AC295" s="93"/>
      <c r="AD295" s="7"/>
      <c r="AE295" s="7"/>
      <c r="AF295" s="7"/>
      <c r="AG295" s="7"/>
      <c r="AH295" s="7"/>
      <c r="AI295" s="7"/>
      <c r="AJ295" s="7"/>
      <c r="AK295" s="7"/>
    </row>
    <row r="296" spans="2:37" customFormat="1" ht="14.4" hidden="1" outlineLevel="1">
      <c r="B296" s="113" t="s">
        <v>47</v>
      </c>
      <c r="C296" s="28"/>
      <c r="D296" s="28"/>
      <c r="E296" s="72" t="e">
        <f>INDEX(#REF!,MATCH('PARR Market Index w Months'!$B145,#REF!,0),MATCH('PARR Market Index w Months'!E$2,#REF!,0))</f>
        <v>#REF!</v>
      </c>
      <c r="F296" s="83"/>
      <c r="G296" s="72" t="e">
        <f>INDEX(#REF!,MATCH('PARR Market Index w Months'!$B145,#REF!,0),MATCH('PARR Market Index w Months'!G$2,#REF!,0))</f>
        <v>#REF!</v>
      </c>
      <c r="H296" s="83"/>
      <c r="I296" s="72"/>
      <c r="J296" s="83"/>
      <c r="K296" s="72" t="e">
        <f>INDEX(#REF!,MATCH('PARR Market Index w Months'!$B145,#REF!,0),MATCH('PARR Market Index w Months'!K$2,#REF!,0))</f>
        <v>#REF!</v>
      </c>
      <c r="L296" s="72"/>
      <c r="M296" s="72" t="e">
        <f>INDEX(#REF!,MATCH('PARR Market Index w Months'!$B145,#REF!,0),MATCH('PARR Market Index w Months'!M$2,#REF!,0))</f>
        <v>#REF!</v>
      </c>
      <c r="N296" s="72"/>
      <c r="O296" s="72" t="e">
        <f>INDEX(#REF!,MATCH('PARR Market Index w Months'!$B145,#REF!,0),MATCH('PARR Market Index w Months'!O$2,#REF!,0))</f>
        <v>#REF!</v>
      </c>
      <c r="P296" s="72"/>
      <c r="Q296" s="72" t="e">
        <f>INDEX(#REF!,MATCH('PARR Market Index w Months'!$B145,#REF!,0),MATCH('PARR Market Index w Months'!Q$2,#REF!,0))</f>
        <v>#REF!</v>
      </c>
      <c r="R296" s="72"/>
      <c r="S296" s="72" t="e">
        <f>INDEX(#REF!,MATCH('PARR Market Index w Months'!$B145,#REF!,0),MATCH('PARR Market Index w Months'!S$2,#REF!,0))</f>
        <v>#REF!</v>
      </c>
      <c r="T296" s="83"/>
      <c r="U296" s="72" t="e">
        <f>INDEX(#REF!,MATCH('PARR Market Index w Months'!$B145,#REF!,0),MATCH('PARR Market Index w Months'!U$2,#REF!,0))</f>
        <v>#REF!</v>
      </c>
      <c r="V296" s="32"/>
      <c r="W296" s="72"/>
      <c r="X296" s="93"/>
      <c r="Y296" s="93"/>
      <c r="Z296" s="93"/>
      <c r="AA296" s="93"/>
      <c r="AB296" s="93"/>
      <c r="AC296" s="93"/>
      <c r="AD296" s="7"/>
      <c r="AE296" s="7"/>
      <c r="AF296" s="7"/>
      <c r="AG296" s="7"/>
      <c r="AH296" s="7"/>
      <c r="AI296" s="7"/>
      <c r="AJ296" s="7"/>
      <c r="AK296" s="7"/>
    </row>
    <row r="297" spans="2:37" customFormat="1" ht="14.4" hidden="1" outlineLevel="1">
      <c r="B297" s="114" t="s">
        <v>48</v>
      </c>
      <c r="C297" s="34"/>
      <c r="D297" s="34"/>
      <c r="E297" s="79" t="e">
        <f>INDEX(#REF!,MATCH('PARR Market Index w Months'!$B146,#REF!,0),MATCH('PARR Market Index w Months'!E$2,#REF!,0))</f>
        <v>#REF!</v>
      </c>
      <c r="F297" s="84"/>
      <c r="G297" s="79" t="e">
        <f>INDEX(#REF!,MATCH('PARR Market Index w Months'!$B146,#REF!,0),MATCH('PARR Market Index w Months'!G$2,#REF!,0))</f>
        <v>#REF!</v>
      </c>
      <c r="H297" s="84"/>
      <c r="I297" s="79"/>
      <c r="J297" s="84"/>
      <c r="K297" s="79" t="e">
        <f>INDEX(#REF!,MATCH('PARR Market Index w Months'!$B146,#REF!,0),MATCH('PARR Market Index w Months'!K$2,#REF!,0))</f>
        <v>#REF!</v>
      </c>
      <c r="L297" s="79"/>
      <c r="M297" s="79" t="e">
        <f>INDEX(#REF!,MATCH('PARR Market Index w Months'!$B146,#REF!,0),MATCH('PARR Market Index w Months'!M$2,#REF!,0))</f>
        <v>#REF!</v>
      </c>
      <c r="N297" s="79"/>
      <c r="O297" s="79" t="e">
        <f>INDEX(#REF!,MATCH('PARR Market Index w Months'!$B146,#REF!,0),MATCH('PARR Market Index w Months'!O$2,#REF!,0))</f>
        <v>#REF!</v>
      </c>
      <c r="P297" s="79"/>
      <c r="Q297" s="79" t="e">
        <f>INDEX(#REF!,MATCH('PARR Market Index w Months'!$B146,#REF!,0),MATCH('PARR Market Index w Months'!Q$2,#REF!,0))</f>
        <v>#REF!</v>
      </c>
      <c r="R297" s="79"/>
      <c r="S297" s="79" t="e">
        <f>INDEX(#REF!,MATCH('PARR Market Index w Months'!$B146,#REF!,0),MATCH('PARR Market Index w Months'!S$2,#REF!,0))</f>
        <v>#REF!</v>
      </c>
      <c r="T297" s="84"/>
      <c r="U297" s="79" t="e">
        <f>INDEX(#REF!,MATCH('PARR Market Index w Months'!$B146,#REF!,0),MATCH('PARR Market Index w Months'!U$2,#REF!,0))</f>
        <v>#REF!</v>
      </c>
      <c r="V297" s="35"/>
      <c r="W297" s="79"/>
      <c r="X297" s="93"/>
      <c r="Y297" s="93"/>
      <c r="Z297" s="93"/>
      <c r="AA297" s="93"/>
      <c r="AB297" s="93"/>
      <c r="AC297" s="93"/>
      <c r="AD297" s="7"/>
      <c r="AE297" s="7"/>
      <c r="AF297" s="7"/>
      <c r="AG297" s="7"/>
      <c r="AH297" s="7"/>
      <c r="AI297" s="7"/>
      <c r="AJ297" s="7"/>
      <c r="AK297" s="7"/>
    </row>
    <row r="298" spans="2:37" customFormat="1" ht="14.4" hidden="1" outlineLevel="1">
      <c r="B298" s="96">
        <v>2015</v>
      </c>
      <c r="C298" s="24"/>
      <c r="D298" s="24"/>
      <c r="E298" s="78" t="e">
        <f>INDEX(#REF!,MATCH('PARR Market Index w Months'!$B147,#REF!,0),MATCH('PARR Market Index w Months'!E$2,#REF!,0))</f>
        <v>#REF!</v>
      </c>
      <c r="F298" s="26"/>
      <c r="G298" s="78" t="e">
        <f>INDEX(#REF!,MATCH('PARR Market Index w Months'!$B147,#REF!,0),MATCH('PARR Market Index w Months'!G$2,#REF!,0))</f>
        <v>#REF!</v>
      </c>
      <c r="H298" s="26"/>
      <c r="I298" s="78"/>
      <c r="J298" s="26"/>
      <c r="K298" s="78" t="e">
        <f>INDEX(#REF!,MATCH('PARR Market Index w Months'!$B147,#REF!,0),MATCH('PARR Market Index w Months'!K$2,#REF!,0))</f>
        <v>#REF!</v>
      </c>
      <c r="L298" s="78"/>
      <c r="M298" s="78" t="e">
        <f>INDEX(#REF!,MATCH('PARR Market Index w Months'!$B147,#REF!,0),MATCH('PARR Market Index w Months'!M$2,#REF!,0))</f>
        <v>#REF!</v>
      </c>
      <c r="N298" s="78"/>
      <c r="O298" s="78" t="e">
        <f>INDEX(#REF!,MATCH('PARR Market Index w Months'!$B147,#REF!,0),MATCH('PARR Market Index w Months'!O$2,#REF!,0))</f>
        <v>#REF!</v>
      </c>
      <c r="P298" s="78"/>
      <c r="Q298" s="78" t="e">
        <f>INDEX(#REF!,MATCH('PARR Market Index w Months'!$B147,#REF!,0),MATCH('PARR Market Index w Months'!Q$2,#REF!,0))</f>
        <v>#REF!</v>
      </c>
      <c r="R298" s="78"/>
      <c r="S298" s="78" t="e">
        <f>INDEX(#REF!,MATCH('PARR Market Index w Months'!$B147,#REF!,0),MATCH('PARR Market Index w Months'!S$2,#REF!,0))</f>
        <v>#REF!</v>
      </c>
      <c r="T298" s="26"/>
      <c r="U298" s="78" t="e">
        <f>INDEX(#REF!,MATCH('PARR Market Index w Months'!$B147,#REF!,0),MATCH('PARR Market Index w Months'!U$2,#REF!,0))</f>
        <v>#REF!</v>
      </c>
      <c r="V298" s="25"/>
      <c r="W298" s="78"/>
      <c r="X298" s="93"/>
      <c r="Y298" s="93"/>
      <c r="Z298" s="93"/>
      <c r="AA298" s="93"/>
      <c r="AB298" s="93"/>
      <c r="AC298" s="93"/>
      <c r="AD298" s="7"/>
      <c r="AE298" s="7"/>
      <c r="AF298" s="7"/>
      <c r="AG298" s="7"/>
      <c r="AH298" s="7"/>
      <c r="AI298" s="7"/>
      <c r="AJ298" s="7"/>
      <c r="AK298" s="7"/>
    </row>
    <row r="299" spans="2:37" customFormat="1" ht="14.4" hidden="1" outlineLevel="1">
      <c r="B299" s="112" t="s">
        <v>49</v>
      </c>
      <c r="C299" s="33"/>
      <c r="D299" s="33"/>
      <c r="E299" s="75" t="e">
        <f>INDEX(#REF!,MATCH('PARR Market Index w Months'!$B148,#REF!,0),MATCH('PARR Market Index w Months'!E$2,#REF!,0))</f>
        <v>#REF!</v>
      </c>
      <c r="F299" s="83"/>
      <c r="G299" s="75" t="e">
        <f>INDEX(#REF!,MATCH('PARR Market Index w Months'!$B148,#REF!,0),MATCH('PARR Market Index w Months'!G$2,#REF!,0))</f>
        <v>#REF!</v>
      </c>
      <c r="H299" s="83"/>
      <c r="I299" s="75"/>
      <c r="J299" s="83"/>
      <c r="K299" s="75" t="e">
        <f>INDEX(#REF!,MATCH('PARR Market Index w Months'!$B148,#REF!,0),MATCH('PARR Market Index w Months'!K$2,#REF!,0))</f>
        <v>#REF!</v>
      </c>
      <c r="L299" s="72"/>
      <c r="M299" s="75" t="e">
        <f>INDEX(#REF!,MATCH('PARR Market Index w Months'!$B148,#REF!,0),MATCH('PARR Market Index w Months'!M$2,#REF!,0))</f>
        <v>#REF!</v>
      </c>
      <c r="N299" s="72"/>
      <c r="O299" s="75" t="e">
        <f>INDEX(#REF!,MATCH('PARR Market Index w Months'!$B148,#REF!,0),MATCH('PARR Market Index w Months'!O$2,#REF!,0))</f>
        <v>#REF!</v>
      </c>
      <c r="P299" s="72"/>
      <c r="Q299" s="75" t="e">
        <f>INDEX(#REF!,MATCH('PARR Market Index w Months'!$B148,#REF!,0),MATCH('PARR Market Index w Months'!Q$2,#REF!,0))</f>
        <v>#REF!</v>
      </c>
      <c r="R299" s="72"/>
      <c r="S299" s="75" t="e">
        <f>INDEX(#REF!,MATCH('PARR Market Index w Months'!$B148,#REF!,0),MATCH('PARR Market Index w Months'!S$2,#REF!,0))</f>
        <v>#REF!</v>
      </c>
      <c r="T299" s="83"/>
      <c r="U299" s="75" t="e">
        <f>INDEX(#REF!,MATCH('PARR Market Index w Months'!$B148,#REF!,0),MATCH('PARR Market Index w Months'!U$2,#REF!,0))</f>
        <v>#REF!</v>
      </c>
      <c r="V299" s="32"/>
      <c r="W299" s="75"/>
      <c r="X299" s="93"/>
      <c r="Y299" s="93"/>
      <c r="Z299" s="93"/>
      <c r="AA299" s="93"/>
      <c r="AB299" s="93"/>
      <c r="AC299" s="93"/>
      <c r="AD299" s="7"/>
      <c r="AE299" s="7"/>
      <c r="AF299" s="7"/>
      <c r="AG299" s="7"/>
      <c r="AH299" s="7"/>
      <c r="AI299" s="7"/>
      <c r="AJ299" s="7"/>
      <c r="AK299" s="7"/>
    </row>
    <row r="300" spans="2:37" customFormat="1" ht="14.4" hidden="1" outlineLevel="1">
      <c r="B300" s="112" t="s">
        <v>50</v>
      </c>
      <c r="C300" s="33"/>
      <c r="D300" s="33"/>
      <c r="E300" s="72" t="e">
        <f>INDEX(#REF!,MATCH('PARR Market Index w Months'!$B149,#REF!,0),MATCH('PARR Market Index w Months'!E$2,#REF!,0))</f>
        <v>#REF!</v>
      </c>
      <c r="F300" s="83"/>
      <c r="G300" s="72" t="e">
        <f>INDEX(#REF!,MATCH('PARR Market Index w Months'!$B149,#REF!,0),MATCH('PARR Market Index w Months'!G$2,#REF!,0))</f>
        <v>#REF!</v>
      </c>
      <c r="H300" s="83"/>
      <c r="I300" s="72"/>
      <c r="J300" s="83"/>
      <c r="K300" s="72" t="e">
        <f>INDEX(#REF!,MATCH('PARR Market Index w Months'!$B149,#REF!,0),MATCH('PARR Market Index w Months'!K$2,#REF!,0))</f>
        <v>#REF!</v>
      </c>
      <c r="L300" s="72"/>
      <c r="M300" s="72" t="e">
        <f>INDEX(#REF!,MATCH('PARR Market Index w Months'!$B149,#REF!,0),MATCH('PARR Market Index w Months'!M$2,#REF!,0))</f>
        <v>#REF!</v>
      </c>
      <c r="N300" s="72"/>
      <c r="O300" s="72" t="e">
        <f>INDEX(#REF!,MATCH('PARR Market Index w Months'!$B149,#REF!,0),MATCH('PARR Market Index w Months'!O$2,#REF!,0))</f>
        <v>#REF!</v>
      </c>
      <c r="P300" s="72"/>
      <c r="Q300" s="72" t="e">
        <f>INDEX(#REF!,MATCH('PARR Market Index w Months'!$B149,#REF!,0),MATCH('PARR Market Index w Months'!Q$2,#REF!,0))</f>
        <v>#REF!</v>
      </c>
      <c r="R300" s="72"/>
      <c r="S300" s="72" t="e">
        <f>INDEX(#REF!,MATCH('PARR Market Index w Months'!$B149,#REF!,0),MATCH('PARR Market Index w Months'!S$2,#REF!,0))</f>
        <v>#REF!</v>
      </c>
      <c r="T300" s="83"/>
      <c r="U300" s="72" t="e">
        <f>INDEX(#REF!,MATCH('PARR Market Index w Months'!$B149,#REF!,0),MATCH('PARR Market Index w Months'!U$2,#REF!,0))</f>
        <v>#REF!</v>
      </c>
      <c r="V300" s="32"/>
      <c r="W300" s="72"/>
      <c r="X300" s="93"/>
      <c r="Y300" s="93"/>
      <c r="Z300" s="93"/>
      <c r="AA300" s="93"/>
      <c r="AB300" s="93"/>
      <c r="AC300" s="93"/>
      <c r="AD300" s="7"/>
      <c r="AE300" s="7"/>
      <c r="AF300" s="7"/>
      <c r="AG300" s="7"/>
      <c r="AH300" s="7"/>
      <c r="AI300" s="7"/>
      <c r="AJ300" s="7"/>
      <c r="AK300" s="7"/>
    </row>
    <row r="301" spans="2:37" customFormat="1" ht="14.4" hidden="1" outlineLevel="1">
      <c r="B301" s="113" t="s">
        <v>51</v>
      </c>
      <c r="C301" s="28"/>
      <c r="D301" s="28"/>
      <c r="E301" s="72" t="e">
        <f>INDEX(#REF!,MATCH('PARR Market Index w Months'!$B150,#REF!,0),MATCH('PARR Market Index w Months'!E$2,#REF!,0))</f>
        <v>#REF!</v>
      </c>
      <c r="F301" s="83"/>
      <c r="G301" s="72" t="e">
        <f>INDEX(#REF!,MATCH('PARR Market Index w Months'!$B150,#REF!,0),MATCH('PARR Market Index w Months'!G$2,#REF!,0))</f>
        <v>#REF!</v>
      </c>
      <c r="H301" s="83"/>
      <c r="I301" s="72"/>
      <c r="J301" s="83"/>
      <c r="K301" s="72" t="e">
        <f>INDEX(#REF!,MATCH('PARR Market Index w Months'!$B150,#REF!,0),MATCH('PARR Market Index w Months'!K$2,#REF!,0))</f>
        <v>#REF!</v>
      </c>
      <c r="L301" s="72"/>
      <c r="M301" s="72" t="e">
        <f>INDEX(#REF!,MATCH('PARR Market Index w Months'!$B150,#REF!,0),MATCH('PARR Market Index w Months'!M$2,#REF!,0))</f>
        <v>#REF!</v>
      </c>
      <c r="N301" s="72"/>
      <c r="O301" s="72" t="e">
        <f>INDEX(#REF!,MATCH('PARR Market Index w Months'!$B150,#REF!,0),MATCH('PARR Market Index w Months'!O$2,#REF!,0))</f>
        <v>#REF!</v>
      </c>
      <c r="P301" s="72"/>
      <c r="Q301" s="72" t="e">
        <f>INDEX(#REF!,MATCH('PARR Market Index w Months'!$B150,#REF!,0),MATCH('PARR Market Index w Months'!Q$2,#REF!,0))</f>
        <v>#REF!</v>
      </c>
      <c r="R301" s="72"/>
      <c r="S301" s="72" t="e">
        <f>INDEX(#REF!,MATCH('PARR Market Index w Months'!$B150,#REF!,0),MATCH('PARR Market Index w Months'!S$2,#REF!,0))</f>
        <v>#REF!</v>
      </c>
      <c r="T301" s="83"/>
      <c r="U301" s="72" t="e">
        <f>INDEX(#REF!,MATCH('PARR Market Index w Months'!$B150,#REF!,0),MATCH('PARR Market Index w Months'!U$2,#REF!,0))</f>
        <v>#REF!</v>
      </c>
      <c r="V301" s="32"/>
      <c r="W301" s="72"/>
      <c r="X301" s="93"/>
      <c r="Y301" s="93"/>
      <c r="Z301" s="93"/>
      <c r="AA301" s="93"/>
      <c r="AB301" s="93"/>
      <c r="AC301" s="93"/>
      <c r="AD301" s="7"/>
      <c r="AE301" s="7"/>
      <c r="AF301" s="7"/>
      <c r="AG301" s="7"/>
      <c r="AH301" s="7"/>
      <c r="AI301" s="7"/>
      <c r="AJ301" s="7"/>
      <c r="AK301" s="7"/>
    </row>
    <row r="302" spans="2:37" customFormat="1" ht="14.4" hidden="1" outlineLevel="1">
      <c r="B302" s="114" t="s">
        <v>52</v>
      </c>
      <c r="C302" s="34"/>
      <c r="D302" s="34"/>
      <c r="E302" s="79" t="e">
        <f>INDEX(#REF!,MATCH('PARR Market Index w Months'!$B151,#REF!,0),MATCH('PARR Market Index w Months'!E$2,#REF!,0))</f>
        <v>#REF!</v>
      </c>
      <c r="F302" s="84"/>
      <c r="G302" s="79" t="e">
        <f>INDEX(#REF!,MATCH('PARR Market Index w Months'!$B151,#REF!,0),MATCH('PARR Market Index w Months'!G$2,#REF!,0))</f>
        <v>#REF!</v>
      </c>
      <c r="H302" s="84"/>
      <c r="I302" s="79"/>
      <c r="J302" s="84"/>
      <c r="K302" s="79" t="e">
        <f>INDEX(#REF!,MATCH('PARR Market Index w Months'!$B151,#REF!,0),MATCH('PARR Market Index w Months'!K$2,#REF!,0))</f>
        <v>#REF!</v>
      </c>
      <c r="L302" s="79"/>
      <c r="M302" s="79" t="e">
        <f>INDEX(#REF!,MATCH('PARR Market Index w Months'!$B151,#REF!,0),MATCH('PARR Market Index w Months'!M$2,#REF!,0))</f>
        <v>#REF!</v>
      </c>
      <c r="N302" s="79"/>
      <c r="O302" s="79" t="e">
        <f>INDEX(#REF!,MATCH('PARR Market Index w Months'!$B151,#REF!,0),MATCH('PARR Market Index w Months'!O$2,#REF!,0))</f>
        <v>#REF!</v>
      </c>
      <c r="P302" s="79"/>
      <c r="Q302" s="79" t="e">
        <f>INDEX(#REF!,MATCH('PARR Market Index w Months'!$B151,#REF!,0),MATCH('PARR Market Index w Months'!Q$2,#REF!,0))</f>
        <v>#REF!</v>
      </c>
      <c r="R302" s="79"/>
      <c r="S302" s="79" t="e">
        <f>INDEX(#REF!,MATCH('PARR Market Index w Months'!$B151,#REF!,0),MATCH('PARR Market Index w Months'!S$2,#REF!,0))</f>
        <v>#REF!</v>
      </c>
      <c r="T302" s="84"/>
      <c r="U302" s="79" t="e">
        <f>INDEX(#REF!,MATCH('PARR Market Index w Months'!$B151,#REF!,0),MATCH('PARR Market Index w Months'!U$2,#REF!,0))</f>
        <v>#REF!</v>
      </c>
      <c r="V302" s="35"/>
      <c r="W302" s="79"/>
      <c r="X302" s="93"/>
      <c r="Y302" s="93"/>
      <c r="Z302" s="93"/>
      <c r="AA302" s="93"/>
      <c r="AB302" s="93"/>
      <c r="AC302" s="93"/>
      <c r="AD302" s="7"/>
      <c r="AE302" s="7"/>
      <c r="AF302" s="7"/>
      <c r="AG302" s="7"/>
      <c r="AH302" s="7"/>
      <c r="AI302" s="7"/>
      <c r="AJ302" s="7"/>
      <c r="AK302" s="7"/>
    </row>
    <row r="303" spans="2:37" customFormat="1" ht="14.4" hidden="1" outlineLevel="1">
      <c r="B303" s="96">
        <v>2014</v>
      </c>
      <c r="C303" s="24"/>
      <c r="D303" s="24"/>
      <c r="E303" s="78" t="e">
        <f>INDEX(#REF!,MATCH('PARR Market Index w Months'!$B152,#REF!,0),MATCH('PARR Market Index w Months'!E$2,#REF!,0))</f>
        <v>#REF!</v>
      </c>
      <c r="F303" s="26"/>
      <c r="G303" s="78" t="e">
        <f>INDEX(#REF!,MATCH('PARR Market Index w Months'!$B152,#REF!,0),MATCH('PARR Market Index w Months'!G$2,#REF!,0))</f>
        <v>#REF!</v>
      </c>
      <c r="H303" s="26"/>
      <c r="I303" s="85"/>
      <c r="J303" s="26"/>
      <c r="K303" s="78" t="e">
        <f>INDEX(#REF!,MATCH('PARR Market Index w Months'!$B152,#REF!,0),MATCH('PARR Market Index w Months'!K$2,#REF!,0))</f>
        <v>#REF!</v>
      </c>
      <c r="L303" s="78"/>
      <c r="M303" s="85"/>
      <c r="N303" s="85"/>
      <c r="O303" s="78" t="e">
        <f>INDEX(#REF!,MATCH('PARR Market Index w Months'!$B152,#REF!,0),MATCH('PARR Market Index w Months'!O$2,#REF!,0))</f>
        <v>#REF!</v>
      </c>
      <c r="P303" s="78"/>
      <c r="Q303" s="78" t="e">
        <f>INDEX(#REF!,MATCH('PARR Market Index w Months'!$B152,#REF!,0),MATCH('PARR Market Index w Months'!Q$2,#REF!,0))</f>
        <v>#REF!</v>
      </c>
      <c r="R303" s="78"/>
      <c r="S303" s="78" t="e">
        <f>INDEX(#REF!,MATCH('PARR Market Index w Months'!$B152,#REF!,0),MATCH('PARR Market Index w Months'!S$2,#REF!,0))</f>
        <v>#REF!</v>
      </c>
      <c r="T303" s="26"/>
      <c r="U303" s="78" t="e">
        <f>INDEX(#REF!,MATCH('PARR Market Index w Months'!$B152,#REF!,0),MATCH('PARR Market Index w Months'!U$2,#REF!,0))</f>
        <v>#REF!</v>
      </c>
      <c r="V303" s="25"/>
      <c r="W303" s="78"/>
      <c r="X303" s="93"/>
      <c r="Y303" s="93"/>
      <c r="Z303" s="93"/>
      <c r="AA303" s="93"/>
      <c r="AB303" s="93"/>
      <c r="AC303" s="93"/>
      <c r="AD303" s="7"/>
      <c r="AE303" s="7"/>
      <c r="AF303" s="7"/>
      <c r="AG303" s="7"/>
      <c r="AH303" s="7"/>
      <c r="AI303" s="7"/>
      <c r="AJ303" s="7"/>
      <c r="AK303" s="7"/>
    </row>
    <row r="304" spans="2:37" customFormat="1" ht="14.4" hidden="1" outlineLevel="1">
      <c r="B304" s="112" t="s">
        <v>53</v>
      </c>
      <c r="C304" s="33"/>
      <c r="D304" s="33"/>
      <c r="E304" s="75" t="e">
        <f>INDEX(#REF!,MATCH('PARR Market Index w Months'!$B153,#REF!,0),MATCH('PARR Market Index w Months'!E$2,#REF!,0))</f>
        <v>#REF!</v>
      </c>
      <c r="F304" s="83"/>
      <c r="G304" s="75" t="e">
        <f>INDEX(#REF!,MATCH('PARR Market Index w Months'!$B153,#REF!,0),MATCH('PARR Market Index w Months'!G$2,#REF!,0))</f>
        <v>#REF!</v>
      </c>
      <c r="H304" s="83"/>
      <c r="I304" s="86"/>
      <c r="J304" s="83"/>
      <c r="K304" s="75" t="e">
        <f>INDEX(#REF!,MATCH('PARR Market Index w Months'!$B153,#REF!,0),MATCH('PARR Market Index w Months'!K$2,#REF!,0))</f>
        <v>#REF!</v>
      </c>
      <c r="L304" s="72"/>
      <c r="M304" s="86"/>
      <c r="N304" s="87"/>
      <c r="O304" s="75" t="e">
        <f>INDEX(#REF!,MATCH('PARR Market Index w Months'!$B153,#REF!,0),MATCH('PARR Market Index w Months'!O$2,#REF!,0))</f>
        <v>#REF!</v>
      </c>
      <c r="P304" s="72"/>
      <c r="Q304" s="75" t="e">
        <f>INDEX(#REF!,MATCH('PARR Market Index w Months'!$B153,#REF!,0),MATCH('PARR Market Index w Months'!Q$2,#REF!,0))</f>
        <v>#REF!</v>
      </c>
      <c r="R304" s="72"/>
      <c r="S304" s="75" t="e">
        <f>INDEX(#REF!,MATCH('PARR Market Index w Months'!$B153,#REF!,0),MATCH('PARR Market Index w Months'!S$2,#REF!,0))</f>
        <v>#REF!</v>
      </c>
      <c r="T304" s="83"/>
      <c r="U304" s="75" t="e">
        <f>INDEX(#REF!,MATCH('PARR Market Index w Months'!$B153,#REF!,0),MATCH('PARR Market Index w Months'!U$2,#REF!,0))</f>
        <v>#REF!</v>
      </c>
      <c r="V304" s="32"/>
      <c r="W304" s="75"/>
      <c r="X304" s="93"/>
      <c r="Y304" s="93"/>
      <c r="Z304" s="93"/>
      <c r="AA304" s="93"/>
      <c r="AB304" s="93"/>
      <c r="AC304" s="93"/>
      <c r="AD304" s="7"/>
      <c r="AE304" s="7"/>
      <c r="AF304" s="7"/>
      <c r="AG304" s="7"/>
      <c r="AH304" s="7"/>
      <c r="AI304" s="7"/>
      <c r="AJ304" s="7"/>
      <c r="AK304" s="7"/>
    </row>
    <row r="305" spans="1:39" customFormat="1" ht="14.4" hidden="1" outlineLevel="1">
      <c r="B305" s="112" t="s">
        <v>54</v>
      </c>
      <c r="C305" s="33"/>
      <c r="D305" s="33"/>
      <c r="E305" s="72" t="e">
        <f>INDEX(#REF!,MATCH('PARR Market Index w Months'!$B154,#REF!,0),MATCH('PARR Market Index w Months'!E$2,#REF!,0))</f>
        <v>#REF!</v>
      </c>
      <c r="F305" s="83"/>
      <c r="G305" s="72" t="e">
        <f>INDEX(#REF!,MATCH('PARR Market Index w Months'!$B154,#REF!,0),MATCH('PARR Market Index w Months'!G$2,#REF!,0))</f>
        <v>#REF!</v>
      </c>
      <c r="H305" s="83"/>
      <c r="I305" s="87"/>
      <c r="J305" s="83"/>
      <c r="K305" s="72" t="e">
        <f>INDEX(#REF!,MATCH('PARR Market Index w Months'!$B154,#REF!,0),MATCH('PARR Market Index w Months'!K$2,#REF!,0))</f>
        <v>#REF!</v>
      </c>
      <c r="L305" s="72"/>
      <c r="M305" s="87"/>
      <c r="N305" s="87"/>
      <c r="O305" s="72" t="e">
        <f>INDEX(#REF!,MATCH('PARR Market Index w Months'!$B154,#REF!,0),MATCH('PARR Market Index w Months'!O$2,#REF!,0))</f>
        <v>#REF!</v>
      </c>
      <c r="P305" s="72"/>
      <c r="Q305" s="72" t="e">
        <f>INDEX(#REF!,MATCH('PARR Market Index w Months'!$B154,#REF!,0),MATCH('PARR Market Index w Months'!Q$2,#REF!,0))</f>
        <v>#REF!</v>
      </c>
      <c r="R305" s="72"/>
      <c r="S305" s="72" t="e">
        <f>INDEX(#REF!,MATCH('PARR Market Index w Months'!$B154,#REF!,0),MATCH('PARR Market Index w Months'!S$2,#REF!,0))</f>
        <v>#REF!</v>
      </c>
      <c r="T305" s="83"/>
      <c r="U305" s="72" t="e">
        <f>INDEX(#REF!,MATCH('PARR Market Index w Months'!$B154,#REF!,0),MATCH('PARR Market Index w Months'!U$2,#REF!,0))</f>
        <v>#REF!</v>
      </c>
      <c r="V305" s="32"/>
      <c r="W305" s="72"/>
      <c r="X305" s="93"/>
      <c r="Y305" s="93"/>
      <c r="Z305" s="93"/>
      <c r="AA305" s="93"/>
      <c r="AB305" s="93"/>
      <c r="AC305" s="93"/>
      <c r="AD305" s="7"/>
      <c r="AE305" s="7"/>
      <c r="AF305" s="7"/>
      <c r="AG305" s="7"/>
      <c r="AH305" s="7"/>
      <c r="AI305" s="7"/>
      <c r="AJ305" s="7"/>
      <c r="AK305" s="7"/>
    </row>
    <row r="306" spans="1:39" customFormat="1" ht="14.4" hidden="1" outlineLevel="1">
      <c r="B306" s="113" t="s">
        <v>55</v>
      </c>
      <c r="C306" s="28"/>
      <c r="D306" s="28"/>
      <c r="E306" s="72" t="e">
        <f>INDEX(#REF!,MATCH('PARR Market Index w Months'!$B155,#REF!,0),MATCH('PARR Market Index w Months'!E$2,#REF!,0))</f>
        <v>#REF!</v>
      </c>
      <c r="F306" s="83"/>
      <c r="G306" s="72" t="e">
        <f>INDEX(#REF!,MATCH('PARR Market Index w Months'!$B155,#REF!,0),MATCH('PARR Market Index w Months'!G$2,#REF!,0))</f>
        <v>#REF!</v>
      </c>
      <c r="H306" s="83"/>
      <c r="I306" s="87"/>
      <c r="J306" s="83"/>
      <c r="K306" s="72" t="e">
        <f>INDEX(#REF!,MATCH('PARR Market Index w Months'!$B155,#REF!,0),MATCH('PARR Market Index w Months'!K$2,#REF!,0))</f>
        <v>#REF!</v>
      </c>
      <c r="L306" s="72"/>
      <c r="M306" s="87"/>
      <c r="N306" s="87"/>
      <c r="O306" s="72" t="e">
        <f>INDEX(#REF!,MATCH('PARR Market Index w Months'!$B155,#REF!,0),MATCH('PARR Market Index w Months'!O$2,#REF!,0))</f>
        <v>#REF!</v>
      </c>
      <c r="P306" s="72"/>
      <c r="Q306" s="72" t="e">
        <f>INDEX(#REF!,MATCH('PARR Market Index w Months'!$B155,#REF!,0),MATCH('PARR Market Index w Months'!Q$2,#REF!,0))</f>
        <v>#REF!</v>
      </c>
      <c r="R306" s="72"/>
      <c r="S306" s="72" t="e">
        <f>INDEX(#REF!,MATCH('PARR Market Index w Months'!$B155,#REF!,0),MATCH('PARR Market Index w Months'!S$2,#REF!,0))</f>
        <v>#REF!</v>
      </c>
      <c r="T306" s="83"/>
      <c r="U306" s="72" t="e">
        <f>INDEX(#REF!,MATCH('PARR Market Index w Months'!$B155,#REF!,0),MATCH('PARR Market Index w Months'!U$2,#REF!,0))</f>
        <v>#REF!</v>
      </c>
      <c r="V306" s="32"/>
      <c r="W306" s="72"/>
      <c r="X306" s="93"/>
      <c r="Y306" s="93"/>
      <c r="Z306" s="93"/>
      <c r="AA306" s="93"/>
      <c r="AB306" s="93"/>
      <c r="AC306" s="93"/>
      <c r="AD306" s="7"/>
      <c r="AE306" s="7"/>
      <c r="AF306" s="7"/>
      <c r="AG306" s="7"/>
      <c r="AH306" s="7"/>
      <c r="AI306" s="7"/>
      <c r="AJ306" s="7"/>
      <c r="AK306" s="7"/>
    </row>
    <row r="307" spans="1:39" customFormat="1" ht="14.4" hidden="1" outlineLevel="1">
      <c r="B307" s="112" t="s">
        <v>56</v>
      </c>
      <c r="C307" s="33"/>
      <c r="D307" s="33"/>
      <c r="E307" s="72" t="e">
        <f>INDEX(#REF!,MATCH('PARR Market Index w Months'!$B156,#REF!,0),MATCH('PARR Market Index w Months'!E$2,#REF!,0))</f>
        <v>#REF!</v>
      </c>
      <c r="F307" s="88"/>
      <c r="G307" s="72" t="e">
        <f>INDEX(#REF!,MATCH('PARR Market Index w Months'!$B156,#REF!,0),MATCH('PARR Market Index w Months'!G$2,#REF!,0))</f>
        <v>#REF!</v>
      </c>
      <c r="H307" s="88"/>
      <c r="I307" s="87"/>
      <c r="J307" s="88"/>
      <c r="K307" s="72" t="e">
        <f>INDEX(#REF!,MATCH('PARR Market Index w Months'!$B156,#REF!,0),MATCH('PARR Market Index w Months'!K$2,#REF!,0))</f>
        <v>#REF!</v>
      </c>
      <c r="L307" s="72"/>
      <c r="M307" s="87"/>
      <c r="N307" s="87"/>
      <c r="O307" s="72" t="e">
        <f>INDEX(#REF!,MATCH('PARR Market Index w Months'!$B156,#REF!,0),MATCH('PARR Market Index w Months'!O$2,#REF!,0))</f>
        <v>#REF!</v>
      </c>
      <c r="P307" s="72"/>
      <c r="Q307" s="72" t="e">
        <f>INDEX(#REF!,MATCH('PARR Market Index w Months'!$B156,#REF!,0),MATCH('PARR Market Index w Months'!Q$2,#REF!,0))</f>
        <v>#REF!</v>
      </c>
      <c r="R307" s="72"/>
      <c r="S307" s="72" t="e">
        <f>INDEX(#REF!,MATCH('PARR Market Index w Months'!$B156,#REF!,0),MATCH('PARR Market Index w Months'!S$2,#REF!,0))</f>
        <v>#REF!</v>
      </c>
      <c r="T307" s="88"/>
      <c r="U307" s="72" t="e">
        <f>INDEX(#REF!,MATCH('PARR Market Index w Months'!$B156,#REF!,0),MATCH('PARR Market Index w Months'!U$2,#REF!,0))</f>
        <v>#REF!</v>
      </c>
      <c r="V307" s="89"/>
      <c r="W307" s="72"/>
      <c r="X307" s="93"/>
      <c r="Y307" s="93"/>
      <c r="Z307" s="93"/>
      <c r="AA307" s="93"/>
      <c r="AB307" s="93"/>
      <c r="AC307" s="93"/>
      <c r="AD307" s="7"/>
      <c r="AE307" s="7"/>
      <c r="AF307" s="7"/>
      <c r="AG307" s="7"/>
      <c r="AH307" s="7"/>
      <c r="AI307" s="7"/>
      <c r="AJ307" s="7"/>
      <c r="AK307" s="7"/>
    </row>
    <row r="308" spans="1:39" customFormat="1" ht="14.4" collapsed="1">
      <c r="A308" s="36"/>
      <c r="B308" s="90"/>
      <c r="C308" s="90"/>
      <c r="D308" s="90"/>
      <c r="E308" s="91"/>
      <c r="F308" s="91"/>
      <c r="G308" s="91"/>
      <c r="H308" s="91"/>
      <c r="I308" s="91"/>
      <c r="J308" s="91"/>
      <c r="K308" s="91"/>
      <c r="L308" s="92"/>
      <c r="M308" s="92"/>
      <c r="N308" s="92"/>
      <c r="O308" s="92"/>
      <c r="P308" s="92"/>
      <c r="Q308" s="92"/>
      <c r="R308" s="92"/>
      <c r="S308" s="92"/>
      <c r="T308" s="92"/>
      <c r="U308" s="93"/>
      <c r="V308" s="93"/>
      <c r="W308" s="93"/>
      <c r="X308" s="93"/>
      <c r="Y308" s="93"/>
      <c r="Z308" s="93"/>
      <c r="AA308" s="93"/>
      <c r="AB308" s="93"/>
      <c r="AC308" s="93"/>
      <c r="AD308" s="7"/>
      <c r="AE308" s="7"/>
      <c r="AF308" s="7"/>
      <c r="AG308" s="7"/>
      <c r="AH308" s="7"/>
      <c r="AI308" s="7"/>
      <c r="AJ308" s="7"/>
      <c r="AK308" s="7"/>
    </row>
    <row r="309" spans="1:39" customFormat="1" ht="14.4">
      <c r="A309" s="36"/>
      <c r="B309" s="107" t="s">
        <v>66</v>
      </c>
      <c r="C309" s="90"/>
      <c r="D309" s="90"/>
      <c r="E309" s="37"/>
      <c r="F309" s="37"/>
      <c r="G309" s="37"/>
      <c r="H309" s="37"/>
      <c r="I309" s="37"/>
      <c r="J309" s="37"/>
      <c r="K309" s="37"/>
      <c r="L309" s="38"/>
      <c r="M309" s="38"/>
      <c r="N309" s="38"/>
      <c r="O309" s="38"/>
      <c r="P309" s="38"/>
      <c r="Q309" s="38"/>
      <c r="R309" s="38"/>
      <c r="S309" s="38"/>
      <c r="T309" s="38"/>
      <c r="U309" s="39"/>
      <c r="V309" s="39"/>
      <c r="W309" s="39"/>
      <c r="X309" s="39"/>
      <c r="Y309" s="39"/>
      <c r="Z309" s="39"/>
      <c r="AA309" s="39"/>
      <c r="AB309" s="39"/>
      <c r="AC309" s="39"/>
      <c r="AD309" s="7"/>
      <c r="AE309" s="7"/>
      <c r="AF309" s="7"/>
      <c r="AG309" s="7"/>
      <c r="AH309" s="7"/>
      <c r="AI309" s="7"/>
      <c r="AJ309" s="7"/>
      <c r="AK309" s="7"/>
    </row>
    <row r="310" spans="1:39" customFormat="1" ht="14.4">
      <c r="A310" s="36"/>
      <c r="B310" s="108" t="s">
        <v>78</v>
      </c>
      <c r="C310" s="90"/>
      <c r="D310" s="90"/>
      <c r="E310" s="37"/>
      <c r="F310" s="37"/>
      <c r="G310" s="37"/>
      <c r="H310" s="37"/>
      <c r="I310" s="37"/>
      <c r="J310" s="37"/>
      <c r="K310" s="37"/>
      <c r="L310" s="38"/>
      <c r="M310" s="38"/>
      <c r="N310" s="38"/>
      <c r="O310" s="38"/>
      <c r="P310" s="38"/>
      <c r="Q310" s="38"/>
      <c r="R310" s="38"/>
      <c r="S310" s="38"/>
      <c r="T310" s="38"/>
      <c r="U310" s="39"/>
      <c r="V310" s="39"/>
      <c r="W310" s="39"/>
      <c r="X310" s="39"/>
      <c r="Y310" s="39"/>
      <c r="Z310" s="39"/>
      <c r="AA310" s="39"/>
      <c r="AB310" s="39"/>
      <c r="AC310" s="39"/>
      <c r="AD310" s="7"/>
      <c r="AE310" s="7"/>
      <c r="AF310" s="7"/>
      <c r="AG310" s="7"/>
      <c r="AH310" s="7"/>
      <c r="AI310" s="7"/>
      <c r="AJ310" s="7"/>
      <c r="AK310" s="7"/>
    </row>
    <row r="311" spans="1:39" customFormat="1" ht="5.25" customHeight="1">
      <c r="A311" s="36"/>
      <c r="B311" s="107"/>
      <c r="C311" s="90"/>
      <c r="D311" s="90"/>
      <c r="E311" s="37"/>
      <c r="F311" s="37"/>
      <c r="G311" s="37"/>
      <c r="H311" s="37"/>
      <c r="I311" s="37"/>
      <c r="J311" s="37"/>
      <c r="K311" s="37"/>
      <c r="L311" s="38"/>
      <c r="M311" s="38"/>
      <c r="N311" s="38"/>
      <c r="O311" s="38"/>
      <c r="P311" s="38"/>
      <c r="Q311" s="38"/>
      <c r="R311" s="38"/>
      <c r="S311" s="38"/>
      <c r="T311" s="38"/>
      <c r="U311" s="39"/>
      <c r="V311" s="39"/>
      <c r="W311" s="39"/>
      <c r="X311" s="39"/>
      <c r="Y311" s="39"/>
      <c r="Z311" s="39"/>
      <c r="AA311" s="39"/>
      <c r="AB311" s="39"/>
      <c r="AC311" s="39"/>
      <c r="AD311" s="7"/>
      <c r="AE311" s="7"/>
      <c r="AF311" s="7"/>
      <c r="AG311" s="7"/>
      <c r="AH311" s="7"/>
      <c r="AI311" s="7"/>
      <c r="AJ311" s="7"/>
      <c r="AK311" s="7"/>
    </row>
    <row r="312" spans="1:39" customFormat="1" ht="14.4">
      <c r="A312" s="3"/>
      <c r="B312" s="105" t="s">
        <v>62</v>
      </c>
      <c r="C312" s="105"/>
      <c r="D312" s="105"/>
      <c r="E312" s="105"/>
      <c r="F312" s="105"/>
      <c r="G312" s="105"/>
      <c r="H312" s="105"/>
      <c r="I312" s="105"/>
      <c r="J312" s="105"/>
      <c r="K312" s="105"/>
      <c r="L312" s="40"/>
      <c r="M312" s="40"/>
      <c r="N312" s="40"/>
      <c r="O312" s="40"/>
      <c r="P312" s="40"/>
      <c r="Q312" s="40"/>
      <c r="R312" s="40"/>
      <c r="S312" s="40"/>
      <c r="T312" s="40"/>
      <c r="U312" s="41"/>
      <c r="V312" s="41"/>
      <c r="W312" s="41"/>
      <c r="X312" s="41"/>
      <c r="Y312" s="41"/>
      <c r="Z312" s="41"/>
      <c r="AA312" s="41"/>
      <c r="AB312" s="41"/>
      <c r="AC312" s="41"/>
      <c r="AD312" s="42"/>
      <c r="AE312" s="42"/>
      <c r="AF312" s="42"/>
      <c r="AG312" s="42"/>
      <c r="AH312" s="42"/>
      <c r="AI312" s="42"/>
      <c r="AJ312" s="42"/>
      <c r="AK312" s="42"/>
    </row>
    <row r="313" spans="1:39" customFormat="1" ht="15" customHeight="1">
      <c r="A313" s="43"/>
      <c r="B313" s="44" t="s">
        <v>102</v>
      </c>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row>
    <row r="314" spans="1:39" customFormat="1" ht="15" customHeight="1">
      <c r="A314" s="43"/>
      <c r="B314" s="175" t="s">
        <v>129</v>
      </c>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44"/>
      <c r="Y314" s="44"/>
      <c r="Z314" s="44"/>
      <c r="AA314" s="44"/>
      <c r="AB314" s="44"/>
      <c r="AC314" s="44"/>
      <c r="AD314" s="44"/>
      <c r="AE314" s="44"/>
      <c r="AF314" s="44"/>
      <c r="AG314" s="44"/>
      <c r="AH314" s="44"/>
      <c r="AI314" s="44"/>
      <c r="AJ314" s="44"/>
      <c r="AK314" s="44"/>
      <c r="AL314" s="44"/>
      <c r="AM314" s="44"/>
    </row>
    <row r="315" spans="1:39" ht="5.25" customHeight="1">
      <c r="A315" s="36"/>
      <c r="B315" s="90"/>
      <c r="C315" s="90"/>
      <c r="D315" s="90"/>
      <c r="E315" s="45"/>
      <c r="F315" s="45"/>
      <c r="G315" s="45"/>
      <c r="H315" s="45"/>
      <c r="I315" s="45"/>
      <c r="J315" s="38"/>
      <c r="K315" s="45"/>
      <c r="L315" s="45"/>
      <c r="M315" s="45"/>
      <c r="N315" s="45"/>
      <c r="O315" s="45"/>
      <c r="P315" s="45"/>
      <c r="Q315" s="45"/>
      <c r="R315" s="45"/>
      <c r="S315" s="45"/>
      <c r="T315" s="45"/>
      <c r="U315" s="39"/>
      <c r="V315" s="39"/>
      <c r="W315" s="39"/>
      <c r="X315" s="39"/>
      <c r="Y315" s="39"/>
      <c r="Z315" s="39"/>
      <c r="AA315" s="39"/>
      <c r="AB315" s="39"/>
      <c r="AC315" s="39"/>
      <c r="AL315"/>
      <c r="AM315"/>
    </row>
    <row r="316" spans="1:39">
      <c r="A316" s="36"/>
      <c r="B316" s="105" t="s">
        <v>63</v>
      </c>
      <c r="C316" s="105"/>
      <c r="D316" s="105"/>
      <c r="E316" s="105"/>
      <c r="F316" s="105"/>
      <c r="G316" s="105"/>
      <c r="H316" s="67"/>
      <c r="I316" s="67"/>
      <c r="J316" s="46"/>
      <c r="K316" s="46"/>
      <c r="L316" s="46"/>
      <c r="M316" s="46"/>
      <c r="N316" s="46"/>
      <c r="O316" s="46"/>
      <c r="P316" s="46"/>
      <c r="Q316" s="46"/>
      <c r="R316" s="46"/>
      <c r="S316" s="46"/>
      <c r="T316" s="46"/>
      <c r="U316" s="47"/>
      <c r="V316" s="47"/>
      <c r="W316" s="47"/>
      <c r="X316" s="47"/>
      <c r="Y316" s="47"/>
      <c r="Z316" s="47"/>
      <c r="AA316" s="47"/>
      <c r="AB316" s="47"/>
      <c r="AC316" s="47"/>
      <c r="AD316" s="48"/>
      <c r="AE316" s="48"/>
      <c r="AF316" s="48"/>
      <c r="AG316" s="48"/>
      <c r="AH316" s="48"/>
      <c r="AI316" s="48"/>
      <c r="AJ316" s="48"/>
      <c r="AK316" s="48"/>
    </row>
    <row r="317" spans="1:39" customFormat="1" ht="15" customHeight="1">
      <c r="A317" s="43"/>
      <c r="B317" s="44" t="s">
        <v>68</v>
      </c>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row>
    <row r="318" spans="1:39" customFormat="1" ht="15" customHeight="1">
      <c r="A318" s="43"/>
      <c r="B318" s="71" t="s">
        <v>108</v>
      </c>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row>
    <row r="319" spans="1:39" customFormat="1" ht="14.4" customHeight="1">
      <c r="A319" s="43"/>
      <c r="B319" s="44" t="s">
        <v>116</v>
      </c>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row>
    <row r="320" spans="1:39" ht="5.25" customHeight="1">
      <c r="B320" s="50"/>
      <c r="C320" s="50"/>
      <c r="D320" s="50"/>
      <c r="E320" s="48"/>
      <c r="F320" s="49"/>
      <c r="G320" s="49"/>
      <c r="H320" s="49"/>
      <c r="I320" s="49"/>
      <c r="J320" s="49"/>
      <c r="K320" s="49"/>
      <c r="L320" s="49"/>
      <c r="M320" s="49"/>
      <c r="N320" s="49"/>
      <c r="O320" s="49"/>
      <c r="P320" s="49"/>
      <c r="Q320" s="49"/>
      <c r="R320" s="49"/>
      <c r="S320" s="49"/>
      <c r="T320" s="49"/>
      <c r="U320" s="42"/>
      <c r="V320" s="42"/>
      <c r="W320" s="42"/>
      <c r="X320" s="42"/>
      <c r="Y320" s="42"/>
      <c r="Z320" s="42"/>
      <c r="AA320" s="42"/>
      <c r="AB320" s="42"/>
      <c r="AC320" s="42"/>
      <c r="AD320" s="42"/>
      <c r="AE320" s="42"/>
      <c r="AF320" s="42"/>
      <c r="AG320" s="42"/>
      <c r="AH320" s="42"/>
      <c r="AI320" s="42"/>
      <c r="AJ320" s="42"/>
      <c r="AK320" s="42"/>
    </row>
    <row r="321" spans="1:39">
      <c r="B321" s="105" t="s">
        <v>65</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row>
    <row r="322" spans="1:39" customFormat="1" ht="14.4" customHeight="1">
      <c r="A322" s="43"/>
      <c r="B322" s="44" t="s">
        <v>69</v>
      </c>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row>
    <row r="323" spans="1:39" customFormat="1" ht="29.25" customHeight="1">
      <c r="A323" s="43"/>
      <c r="B323" s="175" t="s">
        <v>117</v>
      </c>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44"/>
      <c r="Y323" s="44"/>
      <c r="Z323" s="44"/>
      <c r="AA323" s="44"/>
      <c r="AB323" s="44"/>
      <c r="AC323" s="44"/>
      <c r="AD323" s="44"/>
      <c r="AE323" s="44"/>
      <c r="AF323" s="44"/>
      <c r="AG323" s="44"/>
      <c r="AH323" s="44"/>
      <c r="AI323" s="44"/>
      <c r="AJ323" s="44"/>
      <c r="AK323" s="44"/>
      <c r="AL323" s="44"/>
      <c r="AM323" s="44"/>
    </row>
    <row r="324" spans="1:39" customFormat="1" ht="14.4" customHeight="1">
      <c r="A324" s="43"/>
      <c r="B324" s="44" t="s">
        <v>119</v>
      </c>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row>
    <row r="325" spans="1:39" customFormat="1" ht="5.25" customHeight="1">
      <c r="A325" s="43"/>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row>
    <row r="326" spans="1:39">
      <c r="B326" s="105" t="s">
        <v>64</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row>
    <row r="327" spans="1:39" customFormat="1" ht="15" customHeight="1">
      <c r="A327" s="43"/>
      <c r="B327" s="44" t="s">
        <v>70</v>
      </c>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row>
    <row r="328" spans="1:39" customFormat="1" ht="28.5" customHeight="1">
      <c r="A328" s="43"/>
      <c r="B328" s="175" t="s">
        <v>121</v>
      </c>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44"/>
      <c r="Y328" s="44"/>
      <c r="Z328" s="44"/>
      <c r="AA328" s="44"/>
      <c r="AB328" s="44"/>
      <c r="AC328" s="44"/>
      <c r="AD328" s="44"/>
      <c r="AE328" s="44"/>
      <c r="AF328" s="44"/>
      <c r="AG328" s="44"/>
      <c r="AH328" s="44"/>
      <c r="AI328" s="44"/>
      <c r="AJ328" s="44"/>
      <c r="AK328" s="44"/>
      <c r="AL328" s="44"/>
      <c r="AM328" s="44"/>
    </row>
    <row r="329" spans="1:39" customFormat="1" ht="14.4" customHeight="1">
      <c r="A329" s="43"/>
      <c r="B329" s="44" t="s">
        <v>118</v>
      </c>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row>
    <row r="330" spans="1:39" customFormat="1" ht="9" customHeight="1">
      <c r="A330" s="43"/>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row>
    <row r="331" spans="1:39" customFormat="1" ht="14.4" customHeight="1">
      <c r="A331" s="43"/>
      <c r="B331" s="175" t="s">
        <v>130</v>
      </c>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44"/>
      <c r="AA331" s="44"/>
      <c r="AB331" s="44"/>
      <c r="AC331" s="44"/>
      <c r="AD331" s="44"/>
      <c r="AE331" s="44"/>
      <c r="AF331" s="44"/>
      <c r="AG331" s="44"/>
      <c r="AH331" s="44"/>
      <c r="AI331" s="44"/>
      <c r="AJ331" s="44"/>
      <c r="AK331" s="44"/>
      <c r="AL331" s="44"/>
      <c r="AM331" s="44"/>
    </row>
    <row r="332" spans="1:39" customFormat="1" ht="14.4" customHeight="1">
      <c r="A332" s="43"/>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44"/>
      <c r="AA332" s="44"/>
      <c r="AB332" s="44"/>
      <c r="AC332" s="44"/>
      <c r="AD332" s="44"/>
      <c r="AE332" s="44"/>
      <c r="AF332" s="44"/>
      <c r="AG332" s="44"/>
      <c r="AH332" s="44"/>
      <c r="AI332" s="44"/>
      <c r="AJ332" s="44"/>
      <c r="AK332" s="44"/>
      <c r="AL332" s="44"/>
      <c r="AM332" s="44"/>
    </row>
    <row r="333" spans="1:39" ht="9" customHeight="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row>
    <row r="334" spans="1:39" ht="12.75" customHeight="1">
      <c r="B334" s="67" t="s">
        <v>71</v>
      </c>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row>
    <row r="335" spans="1:39" customFormat="1" ht="14.4" customHeight="1">
      <c r="A335" s="43"/>
      <c r="B335" s="44" t="s">
        <v>111</v>
      </c>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row>
    <row r="336" spans="1:39" customFormat="1" ht="14.4" customHeight="1">
      <c r="A336" s="43"/>
      <c r="B336" s="44" t="s">
        <v>120</v>
      </c>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row>
    <row r="337" spans="1:39" customFormat="1" ht="27.75" customHeight="1">
      <c r="A337" s="43"/>
      <c r="B337" s="175" t="s">
        <v>77</v>
      </c>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44"/>
      <c r="AA337" s="44"/>
      <c r="AB337" s="44"/>
      <c r="AC337" s="44"/>
      <c r="AD337" s="44"/>
      <c r="AE337" s="44"/>
      <c r="AF337" s="44"/>
      <c r="AG337" s="44"/>
      <c r="AH337" s="44"/>
      <c r="AI337" s="44"/>
      <c r="AJ337" s="44"/>
      <c r="AK337" s="44"/>
      <c r="AL337" s="44"/>
      <c r="AM337" s="44"/>
    </row>
    <row r="338" spans="1:39" customFormat="1" ht="27" customHeight="1">
      <c r="A338" s="43"/>
      <c r="B338" s="175" t="s">
        <v>76</v>
      </c>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44"/>
      <c r="AA338" s="44"/>
      <c r="AB338" s="44"/>
      <c r="AC338" s="44"/>
      <c r="AD338" s="44"/>
      <c r="AE338" s="44"/>
      <c r="AF338" s="44"/>
      <c r="AG338" s="44"/>
      <c r="AH338" s="44"/>
      <c r="AI338" s="44"/>
      <c r="AJ338" s="44"/>
      <c r="AK338" s="44"/>
      <c r="AL338" s="44"/>
      <c r="AM338" s="44"/>
    </row>
    <row r="339" spans="1:39" customFormat="1" ht="14.4">
      <c r="A339" s="43"/>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row>
    <row r="340" spans="1:39">
      <c r="B340" s="106" t="s">
        <v>72</v>
      </c>
      <c r="C340" s="106"/>
      <c r="D340" s="106"/>
      <c r="E340" s="106"/>
      <c r="F340" s="106"/>
      <c r="G340" s="106"/>
      <c r="H340" s="106"/>
      <c r="I340" s="106"/>
      <c r="J340" s="106"/>
      <c r="K340" s="106"/>
      <c r="L340" s="49"/>
      <c r="M340" s="49"/>
      <c r="N340" s="49"/>
      <c r="O340" s="49"/>
      <c r="P340" s="49"/>
      <c r="Q340" s="49"/>
      <c r="R340" s="49"/>
      <c r="S340" s="49"/>
      <c r="T340" s="49"/>
      <c r="U340" s="42"/>
      <c r="V340" s="42"/>
      <c r="W340" s="42"/>
      <c r="X340" s="42"/>
      <c r="Y340" s="42"/>
      <c r="Z340" s="42"/>
      <c r="AA340" s="42"/>
      <c r="AB340" s="42"/>
      <c r="AC340" s="42"/>
      <c r="AD340" s="42"/>
      <c r="AE340" s="42"/>
      <c r="AF340" s="42"/>
      <c r="AG340" s="42"/>
      <c r="AH340" s="42"/>
      <c r="AI340" s="42"/>
      <c r="AJ340" s="42"/>
      <c r="AK340" s="42"/>
      <c r="AL340" s="51"/>
      <c r="AM340" s="51"/>
    </row>
    <row r="341" spans="1:39" ht="13.5" customHeight="1">
      <c r="B341" s="175" t="s">
        <v>112</v>
      </c>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42"/>
      <c r="Y341" s="42"/>
      <c r="Z341" s="42"/>
      <c r="AA341" s="42"/>
      <c r="AB341" s="42"/>
      <c r="AC341" s="42"/>
      <c r="AD341" s="42"/>
      <c r="AE341" s="42"/>
      <c r="AF341" s="42"/>
      <c r="AG341" s="42"/>
      <c r="AH341" s="42"/>
      <c r="AI341" s="42"/>
      <c r="AJ341" s="42"/>
      <c r="AK341" s="42"/>
    </row>
    <row r="342" spans="1:39">
      <c r="B342" s="44" t="s">
        <v>104</v>
      </c>
      <c r="C342" s="44"/>
      <c r="D342" s="44"/>
      <c r="E342" s="42"/>
      <c r="F342" s="52"/>
      <c r="G342" s="52"/>
      <c r="H342" s="52"/>
      <c r="I342" s="52"/>
      <c r="J342" s="52"/>
      <c r="K342" s="52"/>
      <c r="L342" s="52"/>
      <c r="M342" s="52"/>
      <c r="N342" s="52"/>
      <c r="O342" s="52"/>
      <c r="P342" s="52"/>
      <c r="Q342" s="52"/>
      <c r="R342" s="52"/>
      <c r="S342" s="52"/>
      <c r="T342" s="52"/>
      <c r="U342" s="42"/>
      <c r="V342" s="42"/>
      <c r="W342" s="42"/>
      <c r="X342" s="42"/>
      <c r="Y342" s="42"/>
      <c r="Z342" s="42"/>
      <c r="AA342" s="42"/>
      <c r="AB342" s="42"/>
      <c r="AC342" s="42"/>
      <c r="AD342" s="42"/>
      <c r="AE342" s="42"/>
      <c r="AF342" s="42"/>
      <c r="AG342" s="42"/>
      <c r="AH342" s="42"/>
      <c r="AI342" s="42"/>
      <c r="AJ342" s="42"/>
      <c r="AK342" s="42"/>
    </row>
    <row r="343" spans="1:39">
      <c r="B343" s="44" t="s">
        <v>105</v>
      </c>
      <c r="C343" s="44"/>
      <c r="D343" s="44"/>
      <c r="E343" s="42"/>
      <c r="F343" s="52"/>
      <c r="G343" s="52"/>
      <c r="H343" s="52"/>
      <c r="I343" s="52"/>
      <c r="J343" s="52"/>
      <c r="K343" s="52"/>
      <c r="L343" s="52"/>
      <c r="M343" s="52"/>
      <c r="N343" s="52"/>
      <c r="O343" s="52"/>
      <c r="P343" s="52"/>
      <c r="Q343" s="52"/>
      <c r="R343" s="52"/>
      <c r="S343" s="52"/>
      <c r="T343" s="52"/>
      <c r="U343" s="42"/>
      <c r="V343" s="42"/>
      <c r="W343" s="42"/>
      <c r="X343" s="42"/>
      <c r="Y343" s="42"/>
      <c r="Z343" s="42"/>
      <c r="AA343" s="42"/>
      <c r="AB343" s="42"/>
      <c r="AC343" s="42"/>
      <c r="AD343" s="42"/>
      <c r="AE343" s="42"/>
      <c r="AF343" s="42"/>
      <c r="AG343" s="42"/>
      <c r="AH343" s="42"/>
      <c r="AI343" s="42"/>
      <c r="AJ343" s="42"/>
      <c r="AK343" s="42"/>
    </row>
    <row r="344" spans="1:39">
      <c r="B344" s="44" t="s">
        <v>113</v>
      </c>
      <c r="C344" s="44"/>
      <c r="D344" s="44"/>
      <c r="E344" s="42"/>
      <c r="F344" s="52"/>
      <c r="G344" s="52"/>
      <c r="H344" s="52"/>
      <c r="I344" s="52"/>
      <c r="J344" s="52"/>
      <c r="K344" s="52"/>
      <c r="L344" s="52"/>
      <c r="M344" s="52"/>
      <c r="N344" s="52"/>
      <c r="O344" s="52"/>
      <c r="P344" s="52"/>
      <c r="Q344" s="52"/>
      <c r="R344" s="52"/>
      <c r="S344" s="52"/>
      <c r="T344" s="52"/>
      <c r="U344" s="42"/>
      <c r="V344" s="42"/>
      <c r="W344" s="42"/>
      <c r="X344" s="42"/>
      <c r="Y344" s="42"/>
      <c r="Z344" s="42"/>
      <c r="AA344" s="42"/>
      <c r="AB344" s="42"/>
      <c r="AC344" s="42"/>
      <c r="AD344" s="42"/>
      <c r="AE344" s="42"/>
      <c r="AF344" s="42"/>
      <c r="AG344" s="42"/>
      <c r="AH344" s="42"/>
      <c r="AI344" s="42"/>
      <c r="AJ344" s="42"/>
      <c r="AK344" s="42"/>
    </row>
    <row r="345" spans="1:39">
      <c r="B345" s="44" t="s">
        <v>106</v>
      </c>
      <c r="C345" s="44"/>
      <c r="D345" s="44"/>
      <c r="E345" s="42"/>
      <c r="F345" s="52"/>
      <c r="G345" s="52"/>
      <c r="H345" s="52"/>
      <c r="I345" s="52"/>
      <c r="J345" s="52"/>
      <c r="K345" s="52"/>
      <c r="L345" s="52"/>
      <c r="M345" s="52"/>
      <c r="N345" s="52"/>
      <c r="O345" s="52"/>
      <c r="P345" s="52"/>
      <c r="Q345" s="52"/>
      <c r="R345" s="52"/>
      <c r="S345" s="52"/>
      <c r="T345" s="52"/>
      <c r="U345" s="42"/>
      <c r="V345" s="42"/>
      <c r="W345" s="42"/>
      <c r="X345" s="42"/>
      <c r="Y345" s="42"/>
      <c r="Z345" s="42"/>
      <c r="AA345" s="42"/>
      <c r="AB345" s="42"/>
      <c r="AC345" s="42"/>
      <c r="AD345" s="42"/>
      <c r="AE345" s="42"/>
      <c r="AF345" s="42"/>
      <c r="AG345" s="42"/>
      <c r="AH345" s="42"/>
      <c r="AI345" s="42"/>
      <c r="AJ345" s="42"/>
      <c r="AK345" s="42"/>
    </row>
    <row r="346" spans="1:39">
      <c r="B346" s="44" t="s">
        <v>107</v>
      </c>
      <c r="C346" s="44"/>
      <c r="D346" s="44"/>
      <c r="E346" s="42"/>
      <c r="F346" s="52"/>
      <c r="G346" s="52"/>
      <c r="H346" s="52"/>
      <c r="I346" s="52"/>
      <c r="J346" s="52"/>
      <c r="K346" s="52"/>
      <c r="L346" s="52"/>
      <c r="M346" s="52"/>
      <c r="N346" s="52"/>
      <c r="O346" s="52"/>
      <c r="P346" s="52"/>
      <c r="Q346" s="52"/>
      <c r="R346" s="52"/>
      <c r="S346" s="52"/>
      <c r="T346" s="52"/>
      <c r="U346" s="42"/>
      <c r="V346" s="42"/>
      <c r="W346" s="42"/>
      <c r="X346" s="42"/>
      <c r="Y346" s="42"/>
      <c r="Z346" s="42"/>
      <c r="AA346" s="42"/>
      <c r="AB346" s="42"/>
      <c r="AC346" s="42"/>
      <c r="AD346" s="42"/>
      <c r="AE346" s="42"/>
      <c r="AF346" s="42"/>
      <c r="AG346" s="42"/>
      <c r="AH346" s="42"/>
      <c r="AI346" s="42"/>
      <c r="AJ346" s="42"/>
      <c r="AK346" s="42"/>
    </row>
    <row r="347" spans="1:39">
      <c r="A347" s="8"/>
      <c r="B347" s="71" t="s">
        <v>114</v>
      </c>
      <c r="C347" s="71"/>
      <c r="D347" s="71"/>
      <c r="E347" s="115"/>
      <c r="F347" s="116"/>
      <c r="G347" s="116"/>
      <c r="H347" s="116"/>
      <c r="I347" s="116"/>
      <c r="J347" s="116"/>
      <c r="K347" s="116"/>
      <c r="L347" s="116"/>
      <c r="M347" s="116"/>
      <c r="N347" s="116"/>
      <c r="O347" s="116"/>
      <c r="P347" s="116"/>
      <c r="Q347" s="116"/>
      <c r="R347" s="116"/>
      <c r="S347" s="116"/>
      <c r="T347" s="116"/>
      <c r="U347" s="115"/>
      <c r="V347" s="115"/>
      <c r="W347" s="115"/>
      <c r="X347" s="115"/>
      <c r="Y347" s="115"/>
      <c r="Z347" s="42"/>
      <c r="AA347" s="42"/>
      <c r="AB347" s="42"/>
      <c r="AC347" s="42"/>
      <c r="AD347" s="42"/>
      <c r="AE347" s="42"/>
      <c r="AF347" s="42"/>
      <c r="AG347" s="42"/>
      <c r="AH347" s="42"/>
      <c r="AI347" s="42"/>
      <c r="AJ347" s="42"/>
      <c r="AK347" s="42"/>
    </row>
    <row r="348" spans="1:39" ht="15" customHeight="1">
      <c r="A348" s="8"/>
      <c r="B348" s="185" t="s">
        <v>131</v>
      </c>
      <c r="C348" s="185"/>
      <c r="D348" s="185"/>
      <c r="E348" s="185"/>
      <c r="F348" s="185"/>
      <c r="G348" s="185"/>
      <c r="H348" s="185"/>
      <c r="I348" s="185"/>
      <c r="J348" s="185"/>
      <c r="K348" s="185"/>
      <c r="L348" s="185"/>
      <c r="M348" s="185"/>
      <c r="N348" s="185"/>
      <c r="O348" s="185"/>
      <c r="P348" s="185"/>
      <c r="Q348" s="185"/>
      <c r="R348" s="185"/>
      <c r="S348" s="185"/>
      <c r="T348" s="185"/>
      <c r="U348" s="185"/>
      <c r="V348" s="185"/>
      <c r="W348" s="185"/>
      <c r="X348" s="185"/>
      <c r="Y348" s="185"/>
      <c r="Z348" s="185"/>
    </row>
    <row r="349" spans="1:39" ht="7.95" customHeight="1">
      <c r="A349" s="8"/>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row>
    <row r="350" spans="1:39" ht="15" customHeight="1">
      <c r="A350" s="8"/>
      <c r="B350" s="106" t="s">
        <v>124</v>
      </c>
      <c r="C350" s="106"/>
      <c r="D350" s="106"/>
      <c r="E350" s="117"/>
      <c r="F350" s="117"/>
      <c r="G350" s="117"/>
      <c r="H350" s="117"/>
      <c r="I350" s="117"/>
      <c r="J350" s="117"/>
      <c r="K350" s="117"/>
      <c r="L350" s="117"/>
      <c r="M350" s="117"/>
      <c r="N350" s="117"/>
      <c r="O350" s="117"/>
      <c r="P350" s="117"/>
      <c r="Q350" s="117"/>
      <c r="R350" s="117"/>
      <c r="S350" s="117"/>
      <c r="T350" s="117"/>
      <c r="U350" s="117"/>
      <c r="V350" s="117"/>
      <c r="W350" s="117"/>
      <c r="X350" s="117"/>
      <c r="Y350" s="117"/>
    </row>
    <row r="351" spans="1:39" ht="15" customHeight="1">
      <c r="A351" s="8"/>
      <c r="B351" s="71" t="s">
        <v>127</v>
      </c>
      <c r="C351" s="117"/>
      <c r="D351" s="117"/>
      <c r="F351" s="71" t="s">
        <v>128</v>
      </c>
      <c r="G351" s="117"/>
      <c r="H351" s="117"/>
      <c r="I351" s="117"/>
      <c r="J351" s="117"/>
      <c r="K351" s="117"/>
      <c r="L351" s="117"/>
      <c r="M351" s="117"/>
      <c r="N351" s="117"/>
      <c r="O351" s="117"/>
      <c r="P351" s="117"/>
      <c r="Q351" s="117"/>
      <c r="R351" s="117"/>
      <c r="S351" s="117"/>
      <c r="T351" s="117"/>
      <c r="U351" s="117"/>
      <c r="V351" s="117"/>
      <c r="W351" s="117"/>
      <c r="X351" s="117"/>
      <c r="Y351" s="117"/>
    </row>
    <row r="352" spans="1:39" ht="15" customHeight="1">
      <c r="A352" s="8"/>
      <c r="B352" s="71" t="s">
        <v>126</v>
      </c>
      <c r="C352" s="117"/>
      <c r="D352" s="117"/>
      <c r="F352" s="71" t="s">
        <v>125</v>
      </c>
      <c r="G352" s="117"/>
      <c r="H352" s="117"/>
      <c r="I352" s="117"/>
      <c r="J352" s="117"/>
      <c r="K352" s="119"/>
      <c r="L352" s="117"/>
      <c r="M352" s="117"/>
      <c r="N352" s="117"/>
      <c r="O352" s="117"/>
      <c r="P352" s="117"/>
      <c r="Q352" s="117"/>
      <c r="R352" s="117"/>
      <c r="S352" s="117"/>
      <c r="T352" s="117"/>
      <c r="U352" s="117"/>
      <c r="V352" s="117"/>
      <c r="W352" s="117"/>
      <c r="X352" s="117"/>
      <c r="Y352" s="117"/>
    </row>
    <row r="353" spans="1:39" ht="7.95" customHeight="1">
      <c r="A353" s="8"/>
      <c r="B353" s="108"/>
      <c r="C353" s="108"/>
      <c r="D353" s="108"/>
      <c r="E353" s="7"/>
      <c r="F353" s="53"/>
      <c r="G353" s="53"/>
      <c r="H353" s="53"/>
      <c r="I353" s="53"/>
      <c r="J353" s="53"/>
      <c r="K353" s="53"/>
      <c r="L353" s="53"/>
      <c r="M353" s="53"/>
      <c r="N353" s="53"/>
      <c r="O353" s="53"/>
      <c r="P353" s="53"/>
      <c r="Q353" s="53"/>
      <c r="R353" s="53"/>
      <c r="S353" s="53"/>
      <c r="T353" s="53"/>
    </row>
    <row r="354" spans="1:39" ht="52.95" customHeight="1">
      <c r="A354" s="8"/>
      <c r="B354" s="183" t="s">
        <v>115</v>
      </c>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09"/>
      <c r="AC354" s="109"/>
      <c r="AD354" s="109"/>
      <c r="AE354" s="109"/>
      <c r="AF354" s="109"/>
      <c r="AG354" s="109"/>
      <c r="AH354" s="109"/>
      <c r="AI354" s="109"/>
      <c r="AJ354" s="109"/>
      <c r="AK354" s="109"/>
      <c r="AL354" s="109"/>
      <c r="AM354" s="109"/>
    </row>
    <row r="355" spans="1:39" ht="66.599999999999994" customHeight="1">
      <c r="B355" s="184" t="s">
        <v>32</v>
      </c>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10"/>
      <c r="AC355" s="110"/>
      <c r="AD355" s="110"/>
      <c r="AE355" s="110"/>
      <c r="AF355" s="110"/>
      <c r="AG355" s="110"/>
      <c r="AH355" s="110"/>
      <c r="AI355" s="110"/>
      <c r="AJ355" s="110"/>
      <c r="AK355" s="110"/>
      <c r="AL355" s="110"/>
      <c r="AM355" s="110"/>
    </row>
    <row r="356" spans="1:39">
      <c r="D356" s="111"/>
    </row>
    <row r="357" spans="1:39">
      <c r="D357" s="111"/>
    </row>
    <row r="358" spans="1:39">
      <c r="D358" s="111"/>
    </row>
    <row r="359" spans="1:39">
      <c r="D359" s="111"/>
    </row>
    <row r="360" spans="1:39">
      <c r="D360" s="111"/>
    </row>
    <row r="361" spans="1:39">
      <c r="D361" s="111"/>
    </row>
    <row r="362" spans="1:39">
      <c r="D362" s="111"/>
    </row>
    <row r="363" spans="1:39">
      <c r="D363" s="111"/>
    </row>
    <row r="364" spans="1:39">
      <c r="D364" s="111"/>
    </row>
    <row r="365" spans="1:39">
      <c r="D365" s="111"/>
    </row>
    <row r="366" spans="1:39">
      <c r="D366" s="111"/>
    </row>
    <row r="367" spans="1:39">
      <c r="D367" s="111"/>
    </row>
    <row r="368" spans="1:39">
      <c r="D368" s="111"/>
    </row>
    <row r="369" spans="4:4">
      <c r="D369" s="111"/>
    </row>
    <row r="370" spans="4:4">
      <c r="D370" s="111"/>
    </row>
    <row r="371" spans="4:4">
      <c r="D371" s="111"/>
    </row>
    <row r="372" spans="4:4">
      <c r="D372" s="111"/>
    </row>
    <row r="373" spans="4:4">
      <c r="D373" s="111"/>
    </row>
    <row r="374" spans="4:4">
      <c r="D374" s="111"/>
    </row>
    <row r="375" spans="4:4">
      <c r="D375" s="111"/>
    </row>
    <row r="376" spans="4:4">
      <c r="D376" s="111"/>
    </row>
    <row r="377" spans="4:4">
      <c r="D377" s="111"/>
    </row>
    <row r="378" spans="4:4">
      <c r="D378" s="111"/>
    </row>
    <row r="379" spans="4:4">
      <c r="D379" s="111"/>
    </row>
    <row r="380" spans="4:4">
      <c r="D380" s="111"/>
    </row>
    <row r="381" spans="4:4">
      <c r="D381" s="111"/>
    </row>
    <row r="382" spans="4:4">
      <c r="D382" s="111"/>
    </row>
    <row r="383" spans="4:4">
      <c r="D383" s="111"/>
    </row>
    <row r="384" spans="4:4">
      <c r="D384" s="111"/>
    </row>
    <row r="385" spans="4:4">
      <c r="D385" s="111"/>
    </row>
    <row r="386" spans="4:4">
      <c r="D386" s="111"/>
    </row>
    <row r="387" spans="4:4">
      <c r="D387" s="111"/>
    </row>
    <row r="388" spans="4:4">
      <c r="D388" s="111"/>
    </row>
    <row r="389" spans="4:4">
      <c r="D389" s="111"/>
    </row>
    <row r="390" spans="4:4">
      <c r="D390" s="111"/>
    </row>
    <row r="391" spans="4:4">
      <c r="D391" s="111"/>
    </row>
    <row r="392" spans="4:4">
      <c r="D392" s="111"/>
    </row>
    <row r="393" spans="4:4">
      <c r="D393" s="111"/>
    </row>
    <row r="394" spans="4:4">
      <c r="D394" s="111"/>
    </row>
    <row r="395" spans="4:4">
      <c r="D395" s="111"/>
    </row>
    <row r="396" spans="4:4">
      <c r="D396" s="111"/>
    </row>
    <row r="397" spans="4:4">
      <c r="D397" s="111"/>
    </row>
    <row r="398" spans="4:4">
      <c r="D398" s="111"/>
    </row>
    <row r="399" spans="4:4">
      <c r="D399" s="111"/>
    </row>
    <row r="400" spans="4:4">
      <c r="D400" s="111"/>
    </row>
    <row r="401" spans="4:4">
      <c r="D401" s="111"/>
    </row>
    <row r="402" spans="4:4">
      <c r="D402" s="111"/>
    </row>
    <row r="403" spans="4:4">
      <c r="D403" s="111"/>
    </row>
    <row r="404" spans="4:4">
      <c r="D404" s="111"/>
    </row>
    <row r="405" spans="4:4">
      <c r="D405" s="111"/>
    </row>
    <row r="406" spans="4:4">
      <c r="D406" s="111"/>
    </row>
    <row r="407" spans="4:4">
      <c r="D407" s="111"/>
    </row>
    <row r="408" spans="4:4">
      <c r="D408" s="111"/>
    </row>
    <row r="409" spans="4:4">
      <c r="D409" s="111"/>
    </row>
    <row r="410" spans="4:4">
      <c r="D410" s="111"/>
    </row>
    <row r="411" spans="4:4">
      <c r="D411" s="111"/>
    </row>
    <row r="412" spans="4:4">
      <c r="D412" s="111"/>
    </row>
    <row r="413" spans="4:4">
      <c r="D413" s="111"/>
    </row>
    <row r="414" spans="4:4">
      <c r="D414" s="111"/>
    </row>
    <row r="415" spans="4:4">
      <c r="D415" s="111"/>
    </row>
    <row r="416" spans="4:4">
      <c r="D416" s="111"/>
    </row>
    <row r="417" spans="4:4">
      <c r="D417" s="111"/>
    </row>
    <row r="418" spans="4:4">
      <c r="D418" s="111"/>
    </row>
    <row r="419" spans="4:4">
      <c r="D419" s="111"/>
    </row>
    <row r="420" spans="4:4">
      <c r="D420" s="111"/>
    </row>
    <row r="421" spans="4:4">
      <c r="D421" s="111"/>
    </row>
    <row r="422" spans="4:4">
      <c r="D422" s="111"/>
    </row>
    <row r="423" spans="4:4">
      <c r="D423" s="111"/>
    </row>
    <row r="424" spans="4:4">
      <c r="D424" s="111"/>
    </row>
    <row r="425" spans="4:4">
      <c r="D425" s="111"/>
    </row>
    <row r="426" spans="4:4">
      <c r="D426" s="111"/>
    </row>
    <row r="427" spans="4:4">
      <c r="D427" s="111"/>
    </row>
    <row r="428" spans="4:4">
      <c r="D428" s="111"/>
    </row>
    <row r="429" spans="4:4">
      <c r="D429" s="111"/>
    </row>
    <row r="430" spans="4:4">
      <c r="D430" s="111"/>
    </row>
    <row r="431" spans="4:4">
      <c r="D431" s="111"/>
    </row>
    <row r="432" spans="4:4">
      <c r="D432" s="111"/>
    </row>
    <row r="433" spans="4:4">
      <c r="D433" s="111"/>
    </row>
    <row r="434" spans="4:4">
      <c r="D434" s="111"/>
    </row>
    <row r="435" spans="4:4">
      <c r="D435" s="111"/>
    </row>
    <row r="436" spans="4:4">
      <c r="D436" s="111"/>
    </row>
    <row r="437" spans="4:4">
      <c r="D437" s="111"/>
    </row>
    <row r="438" spans="4:4">
      <c r="D438" s="111"/>
    </row>
    <row r="439" spans="4:4">
      <c r="D439" s="111"/>
    </row>
    <row r="440" spans="4:4">
      <c r="D440" s="111"/>
    </row>
    <row r="441" spans="4:4">
      <c r="D441" s="111"/>
    </row>
    <row r="442" spans="4:4">
      <c r="D442" s="111"/>
    </row>
    <row r="443" spans="4:4">
      <c r="D443" s="111"/>
    </row>
    <row r="444" spans="4:4">
      <c r="D444" s="111"/>
    </row>
    <row r="445" spans="4:4">
      <c r="D445" s="111"/>
    </row>
    <row r="446" spans="4:4">
      <c r="D446" s="111"/>
    </row>
    <row r="447" spans="4:4">
      <c r="D447" s="111"/>
    </row>
    <row r="448" spans="4:4">
      <c r="D448" s="111"/>
    </row>
    <row r="449" spans="4:4">
      <c r="D449" s="111"/>
    </row>
    <row r="450" spans="4:4">
      <c r="D450" s="111"/>
    </row>
    <row r="451" spans="4:4">
      <c r="D451" s="111"/>
    </row>
    <row r="452" spans="4:4">
      <c r="D452" s="111"/>
    </row>
    <row r="453" spans="4:4">
      <c r="D453" s="111"/>
    </row>
    <row r="454" spans="4:4">
      <c r="D454" s="111"/>
    </row>
    <row r="455" spans="4:4">
      <c r="D455" s="111"/>
    </row>
    <row r="456" spans="4:4">
      <c r="D456" s="111"/>
    </row>
    <row r="457" spans="4:4">
      <c r="D457" s="111"/>
    </row>
    <row r="458" spans="4:4">
      <c r="D458" s="111"/>
    </row>
    <row r="459" spans="4:4">
      <c r="D459" s="111"/>
    </row>
    <row r="460" spans="4:4">
      <c r="D460" s="111"/>
    </row>
    <row r="461" spans="4:4">
      <c r="D461" s="111"/>
    </row>
    <row r="462" spans="4:4">
      <c r="D462" s="111"/>
    </row>
    <row r="463" spans="4:4">
      <c r="D463" s="111"/>
    </row>
    <row r="464" spans="4:4">
      <c r="D464" s="111"/>
    </row>
    <row r="465" spans="4:4">
      <c r="D465" s="111"/>
    </row>
    <row r="466" spans="4:4">
      <c r="D466" s="111"/>
    </row>
    <row r="467" spans="4:4">
      <c r="D467" s="111"/>
    </row>
    <row r="468" spans="4:4">
      <c r="D468" s="111"/>
    </row>
    <row r="469" spans="4:4">
      <c r="D469" s="111"/>
    </row>
    <row r="470" spans="4:4">
      <c r="D470" s="111"/>
    </row>
    <row r="471" spans="4:4">
      <c r="D471" s="111"/>
    </row>
    <row r="472" spans="4:4">
      <c r="D472" s="111"/>
    </row>
    <row r="473" spans="4:4">
      <c r="D473" s="111"/>
    </row>
    <row r="474" spans="4:4">
      <c r="D474" s="111"/>
    </row>
    <row r="475" spans="4:4">
      <c r="D475" s="111"/>
    </row>
    <row r="476" spans="4:4">
      <c r="D476" s="111"/>
    </row>
    <row r="477" spans="4:4">
      <c r="D477" s="111"/>
    </row>
    <row r="478" spans="4:4">
      <c r="D478" s="111"/>
    </row>
    <row r="479" spans="4:4">
      <c r="D479" s="111"/>
    </row>
    <row r="480" spans="4:4">
      <c r="D480" s="111"/>
    </row>
    <row r="481" spans="4:4">
      <c r="D481" s="111"/>
    </row>
    <row r="482" spans="4:4">
      <c r="D482" s="111"/>
    </row>
    <row r="483" spans="4:4">
      <c r="D483" s="111"/>
    </row>
    <row r="484" spans="4:4">
      <c r="D484" s="111"/>
    </row>
    <row r="485" spans="4:4">
      <c r="D485" s="111"/>
    </row>
    <row r="486" spans="4:4">
      <c r="D486" s="111"/>
    </row>
    <row r="487" spans="4:4">
      <c r="D487" s="111"/>
    </row>
    <row r="488" spans="4:4">
      <c r="D488" s="111"/>
    </row>
    <row r="489" spans="4:4">
      <c r="D489" s="111"/>
    </row>
    <row r="490" spans="4:4">
      <c r="D490" s="111"/>
    </row>
    <row r="491" spans="4:4">
      <c r="D491" s="111"/>
    </row>
    <row r="492" spans="4:4">
      <c r="D492" s="111"/>
    </row>
    <row r="493" spans="4:4">
      <c r="D493" s="111"/>
    </row>
    <row r="494" spans="4:4">
      <c r="D494" s="111"/>
    </row>
    <row r="495" spans="4:4">
      <c r="D495" s="111"/>
    </row>
    <row r="496" spans="4:4">
      <c r="D496" s="111"/>
    </row>
    <row r="497" spans="4:4">
      <c r="D497" s="111"/>
    </row>
    <row r="498" spans="4:4">
      <c r="D498" s="111"/>
    </row>
    <row r="499" spans="4:4">
      <c r="D499" s="111"/>
    </row>
    <row r="500" spans="4:4">
      <c r="D500" s="111"/>
    </row>
    <row r="501" spans="4:4">
      <c r="D501" s="111"/>
    </row>
    <row r="502" spans="4:4">
      <c r="D502" s="111"/>
    </row>
    <row r="503" spans="4:4">
      <c r="D503" s="111"/>
    </row>
    <row r="504" spans="4:4">
      <c r="D504" s="111"/>
    </row>
    <row r="505" spans="4:4">
      <c r="D505" s="111"/>
    </row>
    <row r="506" spans="4:4">
      <c r="D506" s="111"/>
    </row>
    <row r="507" spans="4:4">
      <c r="D507" s="111"/>
    </row>
    <row r="508" spans="4:4">
      <c r="D508" s="111"/>
    </row>
    <row r="509" spans="4:4">
      <c r="D509" s="111"/>
    </row>
    <row r="510" spans="4:4">
      <c r="D510" s="111"/>
    </row>
    <row r="511" spans="4:4">
      <c r="D511" s="111"/>
    </row>
    <row r="512" spans="4:4">
      <c r="D512" s="111"/>
    </row>
    <row r="513" spans="4:4">
      <c r="D513" s="111"/>
    </row>
    <row r="514" spans="4:4">
      <c r="D514" s="111"/>
    </row>
    <row r="515" spans="4:4">
      <c r="D515" s="111"/>
    </row>
    <row r="516" spans="4:4">
      <c r="D516" s="111"/>
    </row>
    <row r="517" spans="4:4">
      <c r="D517" s="111"/>
    </row>
    <row r="518" spans="4:4">
      <c r="D518" s="111"/>
    </row>
    <row r="519" spans="4:4">
      <c r="D519" s="111"/>
    </row>
    <row r="520" spans="4:4">
      <c r="D520" s="111"/>
    </row>
    <row r="521" spans="4:4">
      <c r="D521" s="111"/>
    </row>
    <row r="522" spans="4:4">
      <c r="D522" s="111"/>
    </row>
    <row r="523" spans="4:4">
      <c r="D523" s="111"/>
    </row>
    <row r="524" spans="4:4">
      <c r="D524" s="111"/>
    </row>
    <row r="525" spans="4:4">
      <c r="D525" s="111"/>
    </row>
    <row r="526" spans="4:4">
      <c r="D526" s="111"/>
    </row>
    <row r="527" spans="4:4">
      <c r="D527" s="111"/>
    </row>
    <row r="528" spans="4:4">
      <c r="D528" s="111"/>
    </row>
    <row r="529" spans="4:4">
      <c r="D529" s="111"/>
    </row>
    <row r="530" spans="4:4">
      <c r="D530" s="111"/>
    </row>
    <row r="531" spans="4:4">
      <c r="D531" s="111"/>
    </row>
    <row r="532" spans="4:4">
      <c r="D532" s="111"/>
    </row>
    <row r="533" spans="4:4">
      <c r="D533" s="111"/>
    </row>
    <row r="534" spans="4:4">
      <c r="D534" s="111"/>
    </row>
    <row r="535" spans="4:4">
      <c r="D535" s="111"/>
    </row>
    <row r="536" spans="4:4">
      <c r="D536" s="111"/>
    </row>
    <row r="537" spans="4:4">
      <c r="D537" s="111"/>
    </row>
    <row r="538" spans="4:4">
      <c r="D538" s="111"/>
    </row>
    <row r="539" spans="4:4">
      <c r="D539" s="111"/>
    </row>
    <row r="540" spans="4:4">
      <c r="D540" s="111"/>
    </row>
    <row r="541" spans="4:4">
      <c r="D541" s="111"/>
    </row>
    <row r="542" spans="4:4">
      <c r="D542" s="111"/>
    </row>
    <row r="543" spans="4:4">
      <c r="D543" s="111"/>
    </row>
    <row r="544" spans="4:4">
      <c r="D544" s="111"/>
    </row>
    <row r="545" spans="4:4">
      <c r="D545" s="111"/>
    </row>
    <row r="546" spans="4:4">
      <c r="D546" s="111"/>
    </row>
    <row r="547" spans="4:4">
      <c r="D547" s="111"/>
    </row>
    <row r="548" spans="4:4">
      <c r="D548" s="111"/>
    </row>
    <row r="549" spans="4:4">
      <c r="D549" s="111"/>
    </row>
    <row r="550" spans="4:4">
      <c r="D550" s="111"/>
    </row>
    <row r="551" spans="4:4">
      <c r="D551" s="111"/>
    </row>
    <row r="552" spans="4:4">
      <c r="D552" s="111"/>
    </row>
    <row r="553" spans="4:4">
      <c r="D553" s="111"/>
    </row>
    <row r="554" spans="4:4">
      <c r="D554" s="111"/>
    </row>
    <row r="555" spans="4:4">
      <c r="D555" s="111"/>
    </row>
    <row r="556" spans="4:4">
      <c r="D556" s="111"/>
    </row>
    <row r="557" spans="4:4">
      <c r="D557" s="111"/>
    </row>
    <row r="558" spans="4:4">
      <c r="D558" s="111"/>
    </row>
    <row r="559" spans="4:4">
      <c r="D559" s="111"/>
    </row>
    <row r="560" spans="4:4">
      <c r="D560" s="111"/>
    </row>
    <row r="561" spans="4:4">
      <c r="D561" s="111"/>
    </row>
    <row r="562" spans="4:4">
      <c r="D562" s="111"/>
    </row>
    <row r="563" spans="4:4">
      <c r="D563" s="111"/>
    </row>
    <row r="564" spans="4:4">
      <c r="D564" s="111"/>
    </row>
    <row r="565" spans="4:4">
      <c r="D565" s="111"/>
    </row>
    <row r="566" spans="4:4">
      <c r="D566" s="111"/>
    </row>
    <row r="567" spans="4:4">
      <c r="D567" s="111"/>
    </row>
    <row r="568" spans="4:4">
      <c r="D568" s="111"/>
    </row>
    <row r="569" spans="4:4">
      <c r="D569" s="111"/>
    </row>
  </sheetData>
  <mergeCells count="13">
    <mergeCell ref="B354:AA354"/>
    <mergeCell ref="B355:AA355"/>
    <mergeCell ref="E7:M7"/>
    <mergeCell ref="O7:U7"/>
    <mergeCell ref="E158:W158"/>
    <mergeCell ref="B323:W323"/>
    <mergeCell ref="B328:W328"/>
    <mergeCell ref="B341:W341"/>
    <mergeCell ref="B314:W314"/>
    <mergeCell ref="B337:Y337"/>
    <mergeCell ref="B338:Y338"/>
    <mergeCell ref="B331:Y332"/>
    <mergeCell ref="B348:Z348"/>
  </mergeCells>
  <pageMargins left="0.25" right="0.25" top="0.75" bottom="0.25" header="0.3" footer="0.3"/>
  <pageSetup scale="65" fitToHeight="0" orientation="landscape" r:id="rId1"/>
  <rowBreaks count="3" manualBreakCount="3">
    <brk id="156" max="16383" man="1"/>
    <brk id="307" max="16383" man="1"/>
    <brk id="3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x>
  <Cntr/>
</Prx>
</file>

<file path=customXml/itemProps1.xml><?xml version="1.0" encoding="utf-8"?>
<ds:datastoreItem xmlns:ds="http://schemas.openxmlformats.org/officeDocument/2006/customXml" ds:itemID="{9D60DB62-8331-45EE-93D7-E12EC2EF1E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PARR Market Index</vt:lpstr>
      <vt:lpstr>PARR Market Index w Months</vt:lpstr>
      <vt:lpstr>'PARR Market Index'!Print_Area</vt:lpstr>
      <vt:lpstr>'PARR Market Index w Months'!Print_Area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Doherty, Michael</dc:creator>
  <cp:lastModifiedBy>Heston, Maggie</cp:lastModifiedBy>
  <cp:lastPrinted>2026-05-01T15:12:57Z</cp:lastPrinted>
  <dcterms:created xsi:type="dcterms:W3CDTF">2021-05-27T17:43:06Z</dcterms:created>
  <dcterms:modified xsi:type="dcterms:W3CDTF">2026-05-06T14:35:45Z</dcterms:modified>
</cp:coreProperties>
</file>